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SA40571\Downloads\"/>
    </mc:Choice>
  </mc:AlternateContent>
  <xr:revisionPtr revIDLastSave="0" documentId="13_ncr:1_{E3702E4C-21EE-4AA2-92E1-6C26538E88C7}" xr6:coauthVersionLast="47" xr6:coauthVersionMax="47" xr10:uidLastSave="{00000000-0000-0000-0000-000000000000}"/>
  <bookViews>
    <workbookView xWindow="-120" yWindow="-120" windowWidth="29040" windowHeight="15840" xr2:uid="{0AD2A522-44E9-4D31-968A-1E7F1C9C9474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29" i="1" l="1"/>
  <c r="AH29" i="1"/>
  <c r="Z29" i="1"/>
  <c r="R29" i="1"/>
  <c r="AP28" i="1"/>
  <c r="AH28" i="1"/>
  <c r="Z28" i="1"/>
  <c r="R28" i="1"/>
  <c r="AP27" i="1"/>
  <c r="AH27" i="1"/>
  <c r="Z27" i="1"/>
  <c r="R27" i="1"/>
  <c r="AP26" i="1"/>
  <c r="AH26" i="1"/>
  <c r="Z26" i="1"/>
  <c r="R26" i="1"/>
  <c r="AP25" i="1"/>
  <c r="AH25" i="1"/>
  <c r="Z25" i="1"/>
  <c r="R25" i="1"/>
  <c r="AP24" i="1"/>
  <c r="AH24" i="1"/>
  <c r="Z24" i="1"/>
  <c r="R24" i="1"/>
  <c r="AP23" i="1"/>
  <c r="AH23" i="1"/>
  <c r="Z23" i="1"/>
  <c r="R23" i="1"/>
  <c r="AP22" i="1"/>
  <c r="AH22" i="1"/>
  <c r="Z22" i="1"/>
  <c r="R22" i="1"/>
  <c r="AP21" i="1"/>
  <c r="AH21" i="1"/>
  <c r="Z21" i="1"/>
  <c r="R21" i="1"/>
  <c r="AP20" i="1"/>
  <c r="AH20" i="1"/>
  <c r="Z20" i="1"/>
  <c r="R20" i="1"/>
  <c r="AP19" i="1"/>
  <c r="AH19" i="1"/>
  <c r="Z19" i="1"/>
  <c r="R19" i="1"/>
  <c r="AP18" i="1"/>
  <c r="AH18" i="1"/>
  <c r="Z18" i="1"/>
  <c r="R18" i="1"/>
  <c r="AP17" i="1"/>
  <c r="AH17" i="1"/>
  <c r="Z17" i="1"/>
  <c r="R17" i="1"/>
  <c r="AP16" i="1"/>
  <c r="AH16" i="1"/>
  <c r="Z16" i="1"/>
  <c r="R16" i="1"/>
  <c r="AP15" i="1"/>
  <c r="AH15" i="1"/>
  <c r="Z15" i="1"/>
  <c r="R15" i="1"/>
  <c r="AP14" i="1"/>
  <c r="AH14" i="1"/>
  <c r="Z14" i="1"/>
  <c r="R14" i="1"/>
  <c r="AP13" i="1"/>
  <c r="AH13" i="1"/>
  <c r="Z13" i="1"/>
  <c r="R13" i="1"/>
  <c r="AP12" i="1"/>
  <c r="AH12" i="1"/>
  <c r="Z12" i="1"/>
  <c r="R12" i="1"/>
  <c r="AP11" i="1"/>
  <c r="AH11" i="1"/>
  <c r="Z11" i="1"/>
  <c r="R11" i="1"/>
  <c r="AP10" i="1"/>
  <c r="AH10" i="1"/>
  <c r="Z10" i="1"/>
  <c r="R10" i="1"/>
  <c r="AP9" i="1"/>
  <c r="AH9" i="1"/>
  <c r="Z9" i="1"/>
  <c r="R9" i="1"/>
  <c r="AP8" i="1"/>
  <c r="AH8" i="1"/>
  <c r="Z8" i="1"/>
  <c r="R8" i="1"/>
</calcChain>
</file>

<file path=xl/sharedStrings.xml><?xml version="1.0" encoding="utf-8"?>
<sst xmlns="http://schemas.openxmlformats.org/spreadsheetml/2006/main" count="694" uniqueCount="145">
  <si>
    <t>230 Vac Power supply, In line  (1)</t>
  </si>
  <si>
    <t>380 / 400 / 415 Vac Power supply</t>
  </si>
  <si>
    <t>440 Vac Power supply</t>
  </si>
  <si>
    <t>500 Vac Power supply</t>
  </si>
  <si>
    <t>690 Vac Power supply</t>
  </si>
  <si>
    <t>In line</t>
  </si>
  <si>
    <t xml:space="preserve">Soft Starter </t>
  </si>
  <si>
    <t>Motor</t>
  </si>
  <si>
    <t>Combination Iq</t>
  </si>
  <si>
    <t>Type switch fuse disconnector (bare unit)</t>
  </si>
  <si>
    <t>aM fuses</t>
  </si>
  <si>
    <t>Line Contactor</t>
  </si>
  <si>
    <t>Bypass contactor</t>
  </si>
  <si>
    <t>Normal duty</t>
  </si>
  <si>
    <t>Heavy duty</t>
  </si>
  <si>
    <t>Unit reference (2)</t>
  </si>
  <si>
    <t>without stricker</t>
  </si>
  <si>
    <t>with stricker</t>
  </si>
  <si>
    <t>(w x l)</t>
  </si>
  <si>
    <t>Class 10</t>
  </si>
  <si>
    <t>Class 20</t>
  </si>
  <si>
    <t>kW</t>
  </si>
  <si>
    <t>kA</t>
  </si>
  <si>
    <t>Reference</t>
  </si>
  <si>
    <t xml:space="preserve">Size </t>
  </si>
  <si>
    <t xml:space="preserve">NA
</t>
  </si>
  <si>
    <t>ATS480D17Y</t>
  </si>
  <si>
    <t>LS1D32</t>
  </si>
  <si>
    <t>DF2CA16</t>
  </si>
  <si>
    <t>-</t>
  </si>
  <si>
    <t>10x38</t>
  </si>
  <si>
    <t>LC1D18</t>
  </si>
  <si>
    <t>5.5</t>
  </si>
  <si>
    <t>10 x 38</t>
  </si>
  <si>
    <t>LC1D12</t>
  </si>
  <si>
    <t>7.5</t>
  </si>
  <si>
    <t>LC1D40A</t>
  </si>
  <si>
    <t>GS1K</t>
  </si>
  <si>
    <t>DF2EA16</t>
  </si>
  <si>
    <t>DF3EA16</t>
  </si>
  <si>
    <t>22 x 58</t>
  </si>
  <si>
    <t>ATS480D22Y</t>
  </si>
  <si>
    <t>DF2EA20</t>
  </si>
  <si>
    <t>DF3EA20</t>
  </si>
  <si>
    <t>ATS480D32Y</t>
  </si>
  <si>
    <t>DF2CA25</t>
  </si>
  <si>
    <t>LC1D25</t>
  </si>
  <si>
    <t>GK1EK</t>
  </si>
  <si>
    <t>DF2EA25</t>
  </si>
  <si>
    <t>DF3EA25</t>
  </si>
  <si>
    <t>14 x 51</t>
  </si>
  <si>
    <t>14x51</t>
  </si>
  <si>
    <t>18.5</t>
  </si>
  <si>
    <t>ATS480D38Y</t>
  </si>
  <si>
    <t>DF2EA32</t>
  </si>
  <si>
    <t>DF3EA32</t>
  </si>
  <si>
    <t>LC1D32</t>
  </si>
  <si>
    <t>ATS480D47Y</t>
  </si>
  <si>
    <t>DF2EA40</t>
  </si>
  <si>
    <t>DF3EA40</t>
  </si>
  <si>
    <t>LC1D38</t>
  </si>
  <si>
    <t>LC1D50A</t>
  </si>
  <si>
    <t>ATS480D62Y</t>
  </si>
  <si>
    <t>DF2FA50</t>
  </si>
  <si>
    <t>DF3FA50</t>
  </si>
  <si>
    <t>22X58</t>
  </si>
  <si>
    <t>LC1D65A</t>
  </si>
  <si>
    <t>ATS480D75Y</t>
  </si>
  <si>
    <t>DF2FA80</t>
  </si>
  <si>
    <t>DF3FA80</t>
  </si>
  <si>
    <t>ATS480D88Y</t>
  </si>
  <si>
    <t>LC1D80</t>
  </si>
  <si>
    <t>ATS480C11Y</t>
  </si>
  <si>
    <t>DF2FA100</t>
  </si>
  <si>
    <t>DF3FA100</t>
  </si>
  <si>
    <t>LC1D115</t>
  </si>
  <si>
    <t>ATS480C14Y</t>
  </si>
  <si>
    <t>DF2FA125</t>
  </si>
  <si>
    <t>DF3FA125</t>
  </si>
  <si>
    <t>GS1L</t>
  </si>
  <si>
    <t>DF2GA125</t>
  </si>
  <si>
    <t>DF4GA125</t>
  </si>
  <si>
    <t>DF2GA1121</t>
  </si>
  <si>
    <t>DF4GA121</t>
  </si>
  <si>
    <t xml:space="preserve">LC1D150 </t>
  </si>
  <si>
    <t>ATS480C17Y</t>
  </si>
  <si>
    <t>DF2GA1161</t>
  </si>
  <si>
    <t>DF4GA1161</t>
  </si>
  <si>
    <t>LC1D150</t>
  </si>
  <si>
    <t>ATS480C21Y</t>
  </si>
  <si>
    <t>GS1N</t>
  </si>
  <si>
    <t xml:space="preserve">DF2HA1201 </t>
  </si>
  <si>
    <t>DF4HA1201</t>
  </si>
  <si>
    <t xml:space="preserve">LC1G185 </t>
  </si>
  <si>
    <t>LC1G185</t>
  </si>
  <si>
    <t>DF2HA1201</t>
  </si>
  <si>
    <t>LC1G150</t>
  </si>
  <si>
    <t>ATS480C25Y</t>
  </si>
  <si>
    <t>LC1G225</t>
  </si>
  <si>
    <t>DF2JA1251</t>
  </si>
  <si>
    <t>DF4JA1251</t>
  </si>
  <si>
    <t>DF2HA1251</t>
  </si>
  <si>
    <t>DF4HA1251</t>
  </si>
  <si>
    <t>ATS480C32Y</t>
  </si>
  <si>
    <t>GS1QQ</t>
  </si>
  <si>
    <t xml:space="preserve">DF2JA1251 </t>
  </si>
  <si>
    <t>LC1G265</t>
  </si>
  <si>
    <t>DF2JA1311</t>
  </si>
  <si>
    <t>DF4JA1311</t>
  </si>
  <si>
    <t>ATS480C41Y</t>
  </si>
  <si>
    <t xml:space="preserve">DF2JA1311 </t>
  </si>
  <si>
    <t>LC1G330</t>
  </si>
  <si>
    <t>DF2JA1401</t>
  </si>
  <si>
    <t>DF4JA1401</t>
  </si>
  <si>
    <t>LC1G400</t>
  </si>
  <si>
    <t>ATS480C48Y</t>
  </si>
  <si>
    <t>GS1S</t>
  </si>
  <si>
    <t>DF2KA1401</t>
  </si>
  <si>
    <t>DF4KA1401</t>
  </si>
  <si>
    <t>DF2KA1501</t>
  </si>
  <si>
    <t>DF4KA1501</t>
  </si>
  <si>
    <t>ATS480C59Y</t>
  </si>
  <si>
    <t>LC1G500</t>
  </si>
  <si>
    <t>DF2KA1631</t>
  </si>
  <si>
    <t>DF4KA1631</t>
  </si>
  <si>
    <t>ATS480C66Y</t>
  </si>
  <si>
    <t xml:space="preserve">DF2KA1631 </t>
  </si>
  <si>
    <t>LC1G630</t>
  </si>
  <si>
    <t>GS1V</t>
  </si>
  <si>
    <t>DF2LA1801</t>
  </si>
  <si>
    <t>DF4LA1801</t>
  </si>
  <si>
    <t>LC1G800</t>
  </si>
  <si>
    <t>ATS480C79Y</t>
  </si>
  <si>
    <t xml:space="preserve">DF2LlA1631 </t>
  </si>
  <si>
    <t>DF4LA1631</t>
  </si>
  <si>
    <t>ATS480M10Y</t>
  </si>
  <si>
    <t xml:space="preserve">DF2LA1801 </t>
  </si>
  <si>
    <t>LC1F2600</t>
  </si>
  <si>
    <t>ATS480M12Y</t>
  </si>
  <si>
    <t>DF2LA1101</t>
  </si>
  <si>
    <t>DF4LA1101</t>
  </si>
  <si>
    <t>LC1F1000</t>
  </si>
  <si>
    <t>DF2LA1251</t>
  </si>
  <si>
    <t>DF4LA1251</t>
  </si>
  <si>
    <t>Coordination Type 1 with Fuse according to IEC 60947-4-1 and IEC 60947-4-2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</si>
</sst>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0"/>
      <name val="Arial"/>
      <family val="2"/>
    </font>
    <font>
      <u/>
      <sz val="10"/>
      <color indexed="12"/>
      <name val="Arial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rgb="FF0070C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</fills>
  <borders count="3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83">
    <xf numFmtId="0" fontId="0" fillId="0" borderId="0" xfId="0"/>
    <xf numFmtId="0" fontId="6" fillId="5" borderId="25" xfId="0" applyFont="1" applyFill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9" fillId="0" borderId="15" xfId="0" applyFont="1" applyBorder="1"/>
    <xf numFmtId="0" fontId="9" fillId="8" borderId="14" xfId="0" applyFont="1" applyFill="1" applyBorder="1" applyAlignment="1">
      <alignment horizontal="center" vertical="center"/>
    </xf>
    <xf numFmtId="0" fontId="9" fillId="0" borderId="22" xfId="0" applyFont="1" applyBorder="1"/>
    <xf numFmtId="0" fontId="9" fillId="8" borderId="22" xfId="0" applyFont="1" applyFill="1" applyBorder="1" applyAlignment="1">
      <alignment horizontal="center" vertical="center"/>
    </xf>
    <xf numFmtId="0" fontId="9" fillId="0" borderId="24" xfId="0" applyFont="1" applyBorder="1"/>
    <xf numFmtId="164" fontId="9" fillId="8" borderId="22" xfId="0" applyNumberFormat="1" applyFont="1" applyFill="1" applyBorder="1" applyAlignment="1">
      <alignment horizontal="center" vertical="center"/>
    </xf>
    <xf numFmtId="0" fontId="9" fillId="10" borderId="22" xfId="0" applyFont="1" applyFill="1" applyBorder="1"/>
    <xf numFmtId="0" fontId="9" fillId="0" borderId="36" xfId="0" applyFont="1" applyBorder="1"/>
    <xf numFmtId="0" fontId="8" fillId="11" borderId="37" xfId="0" applyFont="1" applyFill="1" applyBorder="1" applyAlignment="1">
      <alignment horizontal="center" vertical="center"/>
    </xf>
    <xf numFmtId="0" fontId="9" fillId="8" borderId="36" xfId="0" applyFont="1" applyFill="1" applyBorder="1" applyAlignment="1">
      <alignment horizontal="center" vertical="center"/>
    </xf>
    <xf numFmtId="0" fontId="9" fillId="9" borderId="34" xfId="0" applyFont="1" applyFill="1" applyBorder="1"/>
    <xf numFmtId="0" fontId="9" fillId="0" borderId="34" xfId="0" applyFont="1" applyBorder="1"/>
    <xf numFmtId="0" fontId="9" fillId="10" borderId="34" xfId="0" applyFont="1" applyFill="1" applyBorder="1"/>
    <xf numFmtId="0" fontId="9" fillId="10" borderId="36" xfId="0" applyFont="1" applyFill="1" applyBorder="1"/>
    <xf numFmtId="0" fontId="9" fillId="0" borderId="34" xfId="0" applyFont="1" applyBorder="1" applyAlignment="1">
      <alignment horizontal="center"/>
    </xf>
    <xf numFmtId="0" fontId="9" fillId="0" borderId="35" xfId="0" applyFont="1" applyBorder="1"/>
    <xf numFmtId="0" fontId="9" fillId="8" borderId="10" xfId="0" applyFont="1" applyFill="1" applyBorder="1" applyAlignment="1">
      <alignment horizontal="center" vertical="center"/>
    </xf>
    <xf numFmtId="0" fontId="9" fillId="9" borderId="0" xfId="0" applyFont="1" applyFill="1" applyBorder="1"/>
    <xf numFmtId="0" fontId="9" fillId="0" borderId="0" xfId="0" applyFont="1" applyBorder="1"/>
    <xf numFmtId="0" fontId="9" fillId="8" borderId="17" xfId="0" applyFont="1" applyFill="1" applyBorder="1" applyAlignment="1">
      <alignment horizontal="center" vertical="center"/>
    </xf>
    <xf numFmtId="0" fontId="10" fillId="0" borderId="0" xfId="0" applyFont="1" applyBorder="1"/>
    <xf numFmtId="0" fontId="9" fillId="0" borderId="0" xfId="0" applyFont="1" applyBorder="1" applyAlignment="1">
      <alignment horizontal="center"/>
    </xf>
    <xf numFmtId="0" fontId="9" fillId="10" borderId="0" xfId="0" applyFont="1" applyFill="1" applyBorder="1"/>
    <xf numFmtId="0" fontId="10" fillId="0" borderId="0" xfId="0" applyFont="1" applyBorder="1" applyAlignment="1">
      <alignment horizontal="center"/>
    </xf>
    <xf numFmtId="0" fontId="9" fillId="8" borderId="38" xfId="0" applyFont="1" applyFill="1" applyBorder="1" applyAlignment="1">
      <alignment horizontal="center" vertical="center"/>
    </xf>
    <xf numFmtId="0" fontId="3" fillId="0" borderId="0" xfId="1" applyFill="1" applyBorder="1" applyAlignment="1" applyProtection="1">
      <alignment horizontal="center" vertical="center" wrapText="1"/>
    </xf>
    <xf numFmtId="0" fontId="3" fillId="0" borderId="24" xfId="1" applyFill="1" applyBorder="1" applyAlignment="1" applyProtection="1">
      <alignment horizontal="center" vertical="center" wrapText="1"/>
    </xf>
    <xf numFmtId="0" fontId="3" fillId="0" borderId="34" xfId="1" applyFill="1" applyBorder="1" applyAlignment="1" applyProtection="1">
      <alignment horizontal="center" vertical="center" wrapText="1"/>
    </xf>
    <xf numFmtId="0" fontId="3" fillId="0" borderId="35" xfId="1" applyFill="1" applyBorder="1" applyAlignment="1" applyProtection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24" xfId="0" applyFont="1" applyFill="1" applyBorder="1" applyAlignment="1">
      <alignment horizontal="center" vertical="center"/>
    </xf>
    <xf numFmtId="0" fontId="6" fillId="5" borderId="28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/>
    </xf>
    <xf numFmtId="0" fontId="6" fillId="5" borderId="23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5" fillId="5" borderId="26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</cellXfs>
  <cellStyles count="2">
    <cellStyle name="Hyperlink" xfId="1" xr:uid="{81F1A836-8B5D-414F-9AB3-BCE16988F83B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42661-3387-427A-85CB-EB2471E70837}">
  <dimension ref="A1:AP29"/>
  <sheetViews>
    <sheetView tabSelected="1" workbookViewId="0">
      <selection activeCell="AF32" sqref="AF32"/>
    </sheetView>
  </sheetViews>
  <sheetFormatPr baseColWidth="10" defaultRowHeight="15" x14ac:dyDescent="0.25"/>
  <cols>
    <col min="1" max="1" width="17" customWidth="1"/>
    <col min="2" max="2" width="19.28515625" customWidth="1"/>
  </cols>
  <sheetData>
    <row r="1" spans="1:42" ht="18.75" thickBot="1" x14ac:dyDescent="0.3">
      <c r="A1" s="33"/>
      <c r="B1" s="34"/>
      <c r="C1" s="73" t="s">
        <v>144</v>
      </c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5"/>
    </row>
    <row r="2" spans="1:42" ht="18.75" thickBot="1" x14ac:dyDescent="0.3">
      <c r="A2" s="33"/>
      <c r="B2" s="34"/>
      <c r="C2" s="76" t="s">
        <v>0</v>
      </c>
      <c r="D2" s="77"/>
      <c r="E2" s="77"/>
      <c r="F2" s="77"/>
      <c r="G2" s="77"/>
      <c r="H2" s="77"/>
      <c r="I2" s="77"/>
      <c r="J2" s="78"/>
      <c r="K2" s="79" t="s">
        <v>1</v>
      </c>
      <c r="L2" s="77"/>
      <c r="M2" s="77"/>
      <c r="N2" s="77"/>
      <c r="O2" s="77"/>
      <c r="P2" s="77"/>
      <c r="Q2" s="77"/>
      <c r="R2" s="77"/>
      <c r="S2" s="79" t="s">
        <v>2</v>
      </c>
      <c r="T2" s="77"/>
      <c r="U2" s="77"/>
      <c r="V2" s="77"/>
      <c r="W2" s="77"/>
      <c r="X2" s="77"/>
      <c r="Y2" s="77"/>
      <c r="Z2" s="77"/>
      <c r="AA2" s="80" t="s">
        <v>3</v>
      </c>
      <c r="AB2" s="81"/>
      <c r="AC2" s="81"/>
      <c r="AD2" s="81"/>
      <c r="AE2" s="81"/>
      <c r="AF2" s="81"/>
      <c r="AG2" s="81"/>
      <c r="AH2" s="81"/>
      <c r="AI2" s="80" t="s">
        <v>4</v>
      </c>
      <c r="AJ2" s="81"/>
      <c r="AK2" s="81"/>
      <c r="AL2" s="81"/>
      <c r="AM2" s="81"/>
      <c r="AN2" s="81"/>
      <c r="AO2" s="81"/>
      <c r="AP2" s="82"/>
    </row>
    <row r="3" spans="1:42" ht="16.5" thickBot="1" x14ac:dyDescent="0.3">
      <c r="A3" s="35"/>
      <c r="B3" s="36"/>
      <c r="C3" s="68" t="s">
        <v>5</v>
      </c>
      <c r="D3" s="69"/>
      <c r="E3" s="69"/>
      <c r="F3" s="69"/>
      <c r="G3" s="69"/>
      <c r="H3" s="69"/>
      <c r="I3" s="69"/>
      <c r="J3" s="70"/>
      <c r="K3" s="71" t="s">
        <v>5</v>
      </c>
      <c r="L3" s="69"/>
      <c r="M3" s="69"/>
      <c r="N3" s="69"/>
      <c r="O3" s="69"/>
      <c r="P3" s="69"/>
      <c r="Q3" s="69"/>
      <c r="R3" s="69"/>
      <c r="S3" s="71" t="s">
        <v>5</v>
      </c>
      <c r="T3" s="69"/>
      <c r="U3" s="69"/>
      <c r="V3" s="69"/>
      <c r="W3" s="69"/>
      <c r="X3" s="69"/>
      <c r="Y3" s="69"/>
      <c r="Z3" s="69"/>
      <c r="AA3" s="71" t="s">
        <v>5</v>
      </c>
      <c r="AB3" s="69"/>
      <c r="AC3" s="69"/>
      <c r="AD3" s="69"/>
      <c r="AE3" s="69"/>
      <c r="AF3" s="69"/>
      <c r="AG3" s="69"/>
      <c r="AH3" s="69"/>
      <c r="AI3" s="71" t="s">
        <v>5</v>
      </c>
      <c r="AJ3" s="69"/>
      <c r="AK3" s="69"/>
      <c r="AL3" s="69"/>
      <c r="AM3" s="69"/>
      <c r="AN3" s="69"/>
      <c r="AO3" s="69"/>
      <c r="AP3" s="72"/>
    </row>
    <row r="4" spans="1:42" ht="16.5" thickBot="1" x14ac:dyDescent="0.3">
      <c r="A4" s="61" t="s">
        <v>6</v>
      </c>
      <c r="B4" s="62"/>
      <c r="C4" s="63" t="s">
        <v>7</v>
      </c>
      <c r="D4" s="37" t="s">
        <v>8</v>
      </c>
      <c r="E4" s="37" t="s">
        <v>9</v>
      </c>
      <c r="F4" s="43" t="s">
        <v>10</v>
      </c>
      <c r="G4" s="44"/>
      <c r="H4" s="45"/>
      <c r="I4" s="46" t="s">
        <v>11</v>
      </c>
      <c r="J4" s="46" t="s">
        <v>12</v>
      </c>
      <c r="K4" s="55" t="s">
        <v>7</v>
      </c>
      <c r="L4" s="37" t="s">
        <v>8</v>
      </c>
      <c r="M4" s="37" t="s">
        <v>9</v>
      </c>
      <c r="N4" s="43" t="s">
        <v>10</v>
      </c>
      <c r="O4" s="44"/>
      <c r="P4" s="45"/>
      <c r="Q4" s="46" t="s">
        <v>11</v>
      </c>
      <c r="R4" s="58" t="s">
        <v>12</v>
      </c>
      <c r="S4" s="37" t="s">
        <v>7</v>
      </c>
      <c r="T4" s="37" t="s">
        <v>8</v>
      </c>
      <c r="U4" s="37" t="s">
        <v>9</v>
      </c>
      <c r="V4" s="43" t="s">
        <v>10</v>
      </c>
      <c r="W4" s="44"/>
      <c r="X4" s="45"/>
      <c r="Y4" s="46" t="s">
        <v>11</v>
      </c>
      <c r="Z4" s="46" t="s">
        <v>12</v>
      </c>
      <c r="AA4" s="55" t="s">
        <v>7</v>
      </c>
      <c r="AB4" s="37" t="s">
        <v>8</v>
      </c>
      <c r="AC4" s="37" t="s">
        <v>9</v>
      </c>
      <c r="AD4" s="43" t="s">
        <v>10</v>
      </c>
      <c r="AE4" s="44"/>
      <c r="AF4" s="45"/>
      <c r="AG4" s="46" t="s">
        <v>11</v>
      </c>
      <c r="AH4" s="58" t="s">
        <v>12</v>
      </c>
      <c r="AI4" s="37" t="s">
        <v>7</v>
      </c>
      <c r="AJ4" s="40" t="s">
        <v>8</v>
      </c>
      <c r="AK4" s="37" t="s">
        <v>9</v>
      </c>
      <c r="AL4" s="43" t="s">
        <v>10</v>
      </c>
      <c r="AM4" s="44"/>
      <c r="AN4" s="45"/>
      <c r="AO4" s="46" t="s">
        <v>11</v>
      </c>
      <c r="AP4" s="49" t="s">
        <v>12</v>
      </c>
    </row>
    <row r="5" spans="1:42" x14ac:dyDescent="0.25">
      <c r="A5" s="37" t="s">
        <v>13</v>
      </c>
      <c r="B5" s="66" t="s">
        <v>14</v>
      </c>
      <c r="C5" s="64"/>
      <c r="D5" s="38"/>
      <c r="E5" s="38"/>
      <c r="F5" s="52" t="s">
        <v>15</v>
      </c>
      <c r="G5" s="53"/>
      <c r="H5" s="54"/>
      <c r="I5" s="47"/>
      <c r="J5" s="47"/>
      <c r="K5" s="56"/>
      <c r="L5" s="38"/>
      <c r="M5" s="38"/>
      <c r="N5" s="52" t="s">
        <v>15</v>
      </c>
      <c r="O5" s="53"/>
      <c r="P5" s="54"/>
      <c r="Q5" s="47"/>
      <c r="R5" s="59"/>
      <c r="S5" s="38"/>
      <c r="T5" s="38"/>
      <c r="U5" s="38"/>
      <c r="V5" s="52" t="s">
        <v>15</v>
      </c>
      <c r="W5" s="53"/>
      <c r="X5" s="54"/>
      <c r="Y5" s="47"/>
      <c r="Z5" s="47"/>
      <c r="AA5" s="56"/>
      <c r="AB5" s="38"/>
      <c r="AC5" s="38"/>
      <c r="AD5" s="52" t="s">
        <v>15</v>
      </c>
      <c r="AE5" s="53"/>
      <c r="AF5" s="54"/>
      <c r="AG5" s="47"/>
      <c r="AH5" s="59"/>
      <c r="AI5" s="38"/>
      <c r="AJ5" s="41"/>
      <c r="AK5" s="38"/>
      <c r="AL5" s="52" t="s">
        <v>15</v>
      </c>
      <c r="AM5" s="53"/>
      <c r="AN5" s="54"/>
      <c r="AO5" s="47"/>
      <c r="AP5" s="50"/>
    </row>
    <row r="6" spans="1:42" ht="39" customHeight="1" x14ac:dyDescent="0.25">
      <c r="A6" s="39"/>
      <c r="B6" s="67"/>
      <c r="C6" s="65"/>
      <c r="D6" s="39"/>
      <c r="E6" s="39"/>
      <c r="F6" s="1" t="s">
        <v>16</v>
      </c>
      <c r="G6" s="1" t="s">
        <v>17</v>
      </c>
      <c r="H6" s="1" t="s">
        <v>18</v>
      </c>
      <c r="I6" s="48"/>
      <c r="J6" s="48"/>
      <c r="K6" s="57"/>
      <c r="L6" s="39"/>
      <c r="M6" s="39"/>
      <c r="N6" s="1" t="s">
        <v>16</v>
      </c>
      <c r="O6" s="1" t="s">
        <v>17</v>
      </c>
      <c r="P6" s="1" t="s">
        <v>18</v>
      </c>
      <c r="Q6" s="48"/>
      <c r="R6" s="60"/>
      <c r="S6" s="39"/>
      <c r="T6" s="39"/>
      <c r="U6" s="39"/>
      <c r="V6" s="1" t="s">
        <v>16</v>
      </c>
      <c r="W6" s="1" t="s">
        <v>17</v>
      </c>
      <c r="X6" s="1" t="s">
        <v>18</v>
      </c>
      <c r="Y6" s="48"/>
      <c r="Z6" s="48"/>
      <c r="AA6" s="57"/>
      <c r="AB6" s="39"/>
      <c r="AC6" s="39"/>
      <c r="AD6" s="1" t="s">
        <v>16</v>
      </c>
      <c r="AE6" s="1" t="s">
        <v>17</v>
      </c>
      <c r="AF6" s="1" t="s">
        <v>18</v>
      </c>
      <c r="AG6" s="48"/>
      <c r="AH6" s="60"/>
      <c r="AI6" s="39"/>
      <c r="AJ6" s="42"/>
      <c r="AK6" s="39"/>
      <c r="AL6" s="1" t="s">
        <v>16</v>
      </c>
      <c r="AM6" s="1" t="s">
        <v>17</v>
      </c>
      <c r="AN6" s="1" t="s">
        <v>18</v>
      </c>
      <c r="AO6" s="48"/>
      <c r="AP6" s="51"/>
    </row>
    <row r="7" spans="1:42" x14ac:dyDescent="0.25">
      <c r="A7" s="2" t="s">
        <v>19</v>
      </c>
      <c r="B7" s="3" t="s">
        <v>20</v>
      </c>
      <c r="C7" s="4" t="s">
        <v>21</v>
      </c>
      <c r="D7" s="5" t="s">
        <v>22</v>
      </c>
      <c r="E7" s="2" t="s">
        <v>23</v>
      </c>
      <c r="F7" s="2" t="s">
        <v>23</v>
      </c>
      <c r="G7" s="2" t="s">
        <v>23</v>
      </c>
      <c r="H7" s="2" t="s">
        <v>24</v>
      </c>
      <c r="I7" s="2" t="s">
        <v>23</v>
      </c>
      <c r="J7" s="2" t="s">
        <v>23</v>
      </c>
      <c r="K7" s="2" t="s">
        <v>21</v>
      </c>
      <c r="L7" s="5" t="s">
        <v>22</v>
      </c>
      <c r="M7" s="2" t="s">
        <v>23</v>
      </c>
      <c r="N7" s="2" t="s">
        <v>23</v>
      </c>
      <c r="O7" s="2" t="s">
        <v>23</v>
      </c>
      <c r="P7" s="2" t="s">
        <v>24</v>
      </c>
      <c r="Q7" s="2" t="s">
        <v>23</v>
      </c>
      <c r="R7" s="2" t="s">
        <v>23</v>
      </c>
      <c r="S7" s="5" t="s">
        <v>21</v>
      </c>
      <c r="T7" s="5" t="s">
        <v>22</v>
      </c>
      <c r="U7" s="2" t="s">
        <v>23</v>
      </c>
      <c r="V7" s="2" t="s">
        <v>23</v>
      </c>
      <c r="W7" s="2" t="s">
        <v>23</v>
      </c>
      <c r="X7" s="2" t="s">
        <v>24</v>
      </c>
      <c r="Y7" s="2" t="s">
        <v>23</v>
      </c>
      <c r="Z7" s="2" t="s">
        <v>23</v>
      </c>
      <c r="AA7" s="5" t="s">
        <v>21</v>
      </c>
      <c r="AB7" s="5" t="s">
        <v>22</v>
      </c>
      <c r="AC7" s="2" t="s">
        <v>23</v>
      </c>
      <c r="AD7" s="2" t="s">
        <v>23</v>
      </c>
      <c r="AE7" s="2" t="s">
        <v>23</v>
      </c>
      <c r="AF7" s="2" t="s">
        <v>24</v>
      </c>
      <c r="AG7" s="2" t="s">
        <v>23</v>
      </c>
      <c r="AH7" s="6" t="s">
        <v>23</v>
      </c>
      <c r="AI7" s="2" t="s">
        <v>21</v>
      </c>
      <c r="AJ7" s="2" t="s">
        <v>22</v>
      </c>
      <c r="AK7" s="2" t="s">
        <v>23</v>
      </c>
      <c r="AL7" s="2" t="s">
        <v>23</v>
      </c>
      <c r="AM7" s="2" t="s">
        <v>23</v>
      </c>
      <c r="AN7" s="2" t="s">
        <v>24</v>
      </c>
      <c r="AO7" s="2" t="s">
        <v>23</v>
      </c>
      <c r="AP7" s="3" t="s">
        <v>23</v>
      </c>
    </row>
    <row r="8" spans="1:42" x14ac:dyDescent="0.25">
      <c r="A8" s="7" t="s">
        <v>25</v>
      </c>
      <c r="B8" s="8" t="s">
        <v>26</v>
      </c>
      <c r="C8" s="24">
        <v>3</v>
      </c>
      <c r="D8" s="25">
        <v>100</v>
      </c>
      <c r="E8" s="26" t="s">
        <v>27</v>
      </c>
      <c r="F8" s="26" t="s">
        <v>28</v>
      </c>
      <c r="G8" s="26" t="s">
        <v>29</v>
      </c>
      <c r="H8" s="26" t="s">
        <v>30</v>
      </c>
      <c r="I8" s="26" t="s">
        <v>31</v>
      </c>
      <c r="J8" s="10" t="s">
        <v>31</v>
      </c>
      <c r="K8" s="11">
        <v>5.5</v>
      </c>
      <c r="L8" s="25">
        <v>100</v>
      </c>
      <c r="M8" s="26" t="s">
        <v>27</v>
      </c>
      <c r="N8" s="26" t="s">
        <v>28</v>
      </c>
      <c r="O8" s="26" t="s">
        <v>29</v>
      </c>
      <c r="P8" s="26" t="s">
        <v>30</v>
      </c>
      <c r="Q8" s="26" t="s">
        <v>31</v>
      </c>
      <c r="R8" s="10" t="str">
        <f>Q8</f>
        <v>LC1D18</v>
      </c>
      <c r="S8" s="9" t="s">
        <v>32</v>
      </c>
      <c r="T8" s="25">
        <v>100</v>
      </c>
      <c r="U8" s="26" t="s">
        <v>27</v>
      </c>
      <c r="V8" s="26" t="s">
        <v>28</v>
      </c>
      <c r="W8" s="26" t="s">
        <v>29</v>
      </c>
      <c r="X8" s="26" t="s">
        <v>33</v>
      </c>
      <c r="Y8" s="26" t="s">
        <v>34</v>
      </c>
      <c r="Z8" s="10" t="str">
        <f>Y8</f>
        <v>LC1D12</v>
      </c>
      <c r="AA8" s="9" t="s">
        <v>35</v>
      </c>
      <c r="AB8" s="25">
        <v>100</v>
      </c>
      <c r="AC8" s="26" t="s">
        <v>27</v>
      </c>
      <c r="AD8" s="26" t="s">
        <v>28</v>
      </c>
      <c r="AE8" s="26" t="s">
        <v>29</v>
      </c>
      <c r="AF8" s="26" t="s">
        <v>30</v>
      </c>
      <c r="AG8" s="26" t="s">
        <v>36</v>
      </c>
      <c r="AH8" s="10" t="str">
        <f>AG8</f>
        <v>LC1D40A</v>
      </c>
      <c r="AI8" s="9">
        <v>11</v>
      </c>
      <c r="AJ8" s="25">
        <v>100</v>
      </c>
      <c r="AK8" s="26" t="s">
        <v>37</v>
      </c>
      <c r="AL8" s="26" t="s">
        <v>38</v>
      </c>
      <c r="AM8" s="26" t="s">
        <v>39</v>
      </c>
      <c r="AN8" s="26" t="s">
        <v>40</v>
      </c>
      <c r="AO8" s="26" t="s">
        <v>36</v>
      </c>
      <c r="AP8" s="8" t="str">
        <f>AO8</f>
        <v>LC1D40A</v>
      </c>
    </row>
    <row r="9" spans="1:42" x14ac:dyDescent="0.25">
      <c r="A9" s="10" t="s">
        <v>26</v>
      </c>
      <c r="B9" s="12" t="s">
        <v>41</v>
      </c>
      <c r="C9" s="27">
        <v>4</v>
      </c>
      <c r="D9" s="25">
        <v>100</v>
      </c>
      <c r="E9" s="26" t="s">
        <v>27</v>
      </c>
      <c r="F9" s="26" t="s">
        <v>28</v>
      </c>
      <c r="G9" s="26" t="s">
        <v>29</v>
      </c>
      <c r="H9" s="26" t="s">
        <v>30</v>
      </c>
      <c r="I9" s="26" t="s">
        <v>31</v>
      </c>
      <c r="J9" s="10" t="s">
        <v>31</v>
      </c>
      <c r="K9" s="11">
        <v>7.5</v>
      </c>
      <c r="L9" s="25">
        <v>100</v>
      </c>
      <c r="M9" s="26" t="s">
        <v>27</v>
      </c>
      <c r="N9" s="26" t="s">
        <v>28</v>
      </c>
      <c r="O9" s="26" t="s">
        <v>29</v>
      </c>
      <c r="P9" s="26" t="s">
        <v>30</v>
      </c>
      <c r="Q9" s="26" t="s">
        <v>31</v>
      </c>
      <c r="R9" s="10" t="str">
        <f t="shared" ref="R9:R29" si="0">Q9</f>
        <v>LC1D18</v>
      </c>
      <c r="S9" s="11" t="s">
        <v>35</v>
      </c>
      <c r="T9" s="25">
        <v>100</v>
      </c>
      <c r="U9" s="26" t="s">
        <v>27</v>
      </c>
      <c r="V9" s="26" t="s">
        <v>28</v>
      </c>
      <c r="W9" s="26" t="s">
        <v>29</v>
      </c>
      <c r="X9" s="26" t="s">
        <v>33</v>
      </c>
      <c r="Y9" s="26" t="s">
        <v>31</v>
      </c>
      <c r="Z9" s="10" t="str">
        <f t="shared" ref="Z9:Z29" si="1">Y9</f>
        <v>LC1D18</v>
      </c>
      <c r="AA9" s="11">
        <v>9</v>
      </c>
      <c r="AB9" s="25">
        <v>100</v>
      </c>
      <c r="AC9" s="26" t="s">
        <v>27</v>
      </c>
      <c r="AD9" s="26" t="s">
        <v>28</v>
      </c>
      <c r="AE9" s="26" t="s">
        <v>29</v>
      </c>
      <c r="AF9" s="26" t="s">
        <v>30</v>
      </c>
      <c r="AG9" s="26" t="s">
        <v>36</v>
      </c>
      <c r="AH9" s="10" t="str">
        <f t="shared" ref="AH9:AH29" si="2">AG9</f>
        <v>LC1D40A</v>
      </c>
      <c r="AI9" s="11">
        <v>15</v>
      </c>
      <c r="AJ9" s="25">
        <v>100</v>
      </c>
      <c r="AK9" s="26" t="s">
        <v>37</v>
      </c>
      <c r="AL9" s="26" t="s">
        <v>42</v>
      </c>
      <c r="AM9" s="26" t="s">
        <v>43</v>
      </c>
      <c r="AN9" s="26" t="s">
        <v>40</v>
      </c>
      <c r="AO9" s="26" t="s">
        <v>36</v>
      </c>
      <c r="AP9" s="12" t="str">
        <f t="shared" ref="AP9:AP29" si="3">AO9</f>
        <v>LC1D40A</v>
      </c>
    </row>
    <row r="10" spans="1:42" x14ac:dyDescent="0.25">
      <c r="A10" s="10" t="s">
        <v>41</v>
      </c>
      <c r="B10" s="12" t="s">
        <v>44</v>
      </c>
      <c r="C10" s="27">
        <v>5.5</v>
      </c>
      <c r="D10" s="25">
        <v>100</v>
      </c>
      <c r="E10" s="26" t="s">
        <v>27</v>
      </c>
      <c r="F10" s="26" t="s">
        <v>45</v>
      </c>
      <c r="G10" s="26" t="s">
        <v>29</v>
      </c>
      <c r="H10" s="26" t="s">
        <v>30</v>
      </c>
      <c r="I10" s="26" t="s">
        <v>46</v>
      </c>
      <c r="J10" s="10" t="s">
        <v>46</v>
      </c>
      <c r="K10" s="11">
        <v>11</v>
      </c>
      <c r="L10" s="25">
        <v>100</v>
      </c>
      <c r="M10" s="26" t="s">
        <v>27</v>
      </c>
      <c r="N10" s="26" t="s">
        <v>45</v>
      </c>
      <c r="O10" s="26" t="s">
        <v>29</v>
      </c>
      <c r="P10" s="26" t="s">
        <v>30</v>
      </c>
      <c r="Q10" s="26" t="s">
        <v>46</v>
      </c>
      <c r="R10" s="10" t="str">
        <f t="shared" si="0"/>
        <v>LC1D25</v>
      </c>
      <c r="S10" s="11">
        <v>11</v>
      </c>
      <c r="T10" s="25">
        <v>100</v>
      </c>
      <c r="U10" s="26" t="s">
        <v>47</v>
      </c>
      <c r="V10" s="26" t="s">
        <v>48</v>
      </c>
      <c r="W10" s="26" t="s">
        <v>49</v>
      </c>
      <c r="X10" s="26" t="s">
        <v>50</v>
      </c>
      <c r="Y10" s="26" t="s">
        <v>46</v>
      </c>
      <c r="Z10" s="10" t="str">
        <f t="shared" si="1"/>
        <v>LC1D25</v>
      </c>
      <c r="AA10" s="11">
        <v>11</v>
      </c>
      <c r="AB10" s="25">
        <v>100</v>
      </c>
      <c r="AC10" s="26" t="s">
        <v>47</v>
      </c>
      <c r="AD10" s="26" t="s">
        <v>48</v>
      </c>
      <c r="AE10" s="26" t="s">
        <v>49</v>
      </c>
      <c r="AF10" s="26" t="s">
        <v>51</v>
      </c>
      <c r="AG10" s="26" t="s">
        <v>36</v>
      </c>
      <c r="AH10" s="10" t="str">
        <f t="shared" si="2"/>
        <v>LC1D40A</v>
      </c>
      <c r="AI10" s="11" t="s">
        <v>52</v>
      </c>
      <c r="AJ10" s="25">
        <v>100</v>
      </c>
      <c r="AK10" s="26" t="s">
        <v>37</v>
      </c>
      <c r="AL10" s="26" t="s">
        <v>48</v>
      </c>
      <c r="AM10" s="26" t="s">
        <v>49</v>
      </c>
      <c r="AN10" s="26" t="s">
        <v>40</v>
      </c>
      <c r="AO10" s="26" t="s">
        <v>36</v>
      </c>
      <c r="AP10" s="12" t="str">
        <f t="shared" si="3"/>
        <v>LC1D40A</v>
      </c>
    </row>
    <row r="11" spans="1:42" x14ac:dyDescent="0.25">
      <c r="A11" s="10" t="s">
        <v>44</v>
      </c>
      <c r="B11" s="12" t="s">
        <v>53</v>
      </c>
      <c r="C11" s="27">
        <v>7.5</v>
      </c>
      <c r="D11" s="25">
        <v>100</v>
      </c>
      <c r="E11" s="26" t="s">
        <v>47</v>
      </c>
      <c r="F11" s="26" t="s">
        <v>54</v>
      </c>
      <c r="G11" s="26" t="s">
        <v>55</v>
      </c>
      <c r="H11" s="26" t="s">
        <v>51</v>
      </c>
      <c r="I11" s="26" t="s">
        <v>56</v>
      </c>
      <c r="J11" s="10" t="s">
        <v>56</v>
      </c>
      <c r="K11" s="11">
        <v>15</v>
      </c>
      <c r="L11" s="25">
        <v>100</v>
      </c>
      <c r="M11" s="26" t="s">
        <v>47</v>
      </c>
      <c r="N11" s="26" t="s">
        <v>54</v>
      </c>
      <c r="O11" s="26" t="s">
        <v>55</v>
      </c>
      <c r="P11" s="26" t="s">
        <v>51</v>
      </c>
      <c r="Q11" s="26" t="s">
        <v>56</v>
      </c>
      <c r="R11" s="10" t="str">
        <f t="shared" si="0"/>
        <v>LC1D32</v>
      </c>
      <c r="S11" s="11">
        <v>15</v>
      </c>
      <c r="T11" s="25">
        <v>100</v>
      </c>
      <c r="U11" s="26" t="s">
        <v>47</v>
      </c>
      <c r="V11" s="26" t="s">
        <v>54</v>
      </c>
      <c r="W11" s="26" t="s">
        <v>55</v>
      </c>
      <c r="X11" s="26" t="s">
        <v>50</v>
      </c>
      <c r="Y11" s="26" t="s">
        <v>36</v>
      </c>
      <c r="Z11" s="10" t="str">
        <f t="shared" si="1"/>
        <v>LC1D40A</v>
      </c>
      <c r="AA11" s="11" t="s">
        <v>52</v>
      </c>
      <c r="AB11" s="25">
        <v>100</v>
      </c>
      <c r="AC11" s="26" t="s">
        <v>47</v>
      </c>
      <c r="AD11" s="26" t="s">
        <v>54</v>
      </c>
      <c r="AE11" s="26" t="s">
        <v>55</v>
      </c>
      <c r="AF11" s="26" t="s">
        <v>51</v>
      </c>
      <c r="AG11" s="26" t="s">
        <v>36</v>
      </c>
      <c r="AH11" s="10" t="str">
        <f t="shared" si="2"/>
        <v>LC1D40A</v>
      </c>
      <c r="AI11" s="11">
        <v>22</v>
      </c>
      <c r="AJ11" s="25">
        <v>100</v>
      </c>
      <c r="AK11" s="26" t="s">
        <v>37</v>
      </c>
      <c r="AL11" s="26" t="s">
        <v>54</v>
      </c>
      <c r="AM11" s="26" t="s">
        <v>55</v>
      </c>
      <c r="AN11" s="26" t="s">
        <v>40</v>
      </c>
      <c r="AO11" s="26" t="s">
        <v>36</v>
      </c>
      <c r="AP11" s="12" t="str">
        <f t="shared" si="3"/>
        <v>LC1D40A</v>
      </c>
    </row>
    <row r="12" spans="1:42" x14ac:dyDescent="0.25">
      <c r="A12" s="10" t="s">
        <v>53</v>
      </c>
      <c r="B12" s="12" t="s">
        <v>57</v>
      </c>
      <c r="C12" s="27">
        <v>9</v>
      </c>
      <c r="D12" s="25">
        <v>100</v>
      </c>
      <c r="E12" s="26" t="s">
        <v>47</v>
      </c>
      <c r="F12" s="26" t="s">
        <v>58</v>
      </c>
      <c r="G12" s="26" t="s">
        <v>59</v>
      </c>
      <c r="H12" s="26" t="s">
        <v>51</v>
      </c>
      <c r="I12" s="26" t="s">
        <v>60</v>
      </c>
      <c r="J12" s="10" t="s">
        <v>60</v>
      </c>
      <c r="K12" s="13">
        <v>18.5</v>
      </c>
      <c r="L12" s="25">
        <v>100</v>
      </c>
      <c r="M12" s="26" t="s">
        <v>47</v>
      </c>
      <c r="N12" s="26" t="s">
        <v>58</v>
      </c>
      <c r="O12" s="26" t="s">
        <v>59</v>
      </c>
      <c r="P12" s="26" t="s">
        <v>51</v>
      </c>
      <c r="Q12" s="26" t="s">
        <v>36</v>
      </c>
      <c r="R12" s="10" t="str">
        <f t="shared" si="0"/>
        <v>LC1D40A</v>
      </c>
      <c r="S12" s="11" t="s">
        <v>52</v>
      </c>
      <c r="T12" s="25">
        <v>100</v>
      </c>
      <c r="U12" s="26" t="s">
        <v>47</v>
      </c>
      <c r="V12" s="26" t="s">
        <v>58</v>
      </c>
      <c r="W12" s="26" t="s">
        <v>59</v>
      </c>
      <c r="X12" s="26" t="s">
        <v>50</v>
      </c>
      <c r="Y12" s="26" t="s">
        <v>36</v>
      </c>
      <c r="Z12" s="10" t="str">
        <f t="shared" si="1"/>
        <v>LC1D40A</v>
      </c>
      <c r="AA12" s="11">
        <v>22</v>
      </c>
      <c r="AB12" s="25">
        <v>100</v>
      </c>
      <c r="AC12" s="26" t="s">
        <v>47</v>
      </c>
      <c r="AD12" s="26" t="s">
        <v>58</v>
      </c>
      <c r="AE12" s="26" t="s">
        <v>59</v>
      </c>
      <c r="AF12" s="26" t="s">
        <v>51</v>
      </c>
      <c r="AG12" s="26" t="s">
        <v>61</v>
      </c>
      <c r="AH12" s="10" t="str">
        <f t="shared" si="2"/>
        <v>LC1D50A</v>
      </c>
      <c r="AI12" s="11">
        <v>30</v>
      </c>
      <c r="AJ12" s="25">
        <v>100</v>
      </c>
      <c r="AK12" s="26" t="s">
        <v>37</v>
      </c>
      <c r="AL12" s="26" t="s">
        <v>58</v>
      </c>
      <c r="AM12" s="26" t="s">
        <v>59</v>
      </c>
      <c r="AN12" s="26" t="s">
        <v>40</v>
      </c>
      <c r="AO12" s="26" t="s">
        <v>36</v>
      </c>
      <c r="AP12" s="12" t="str">
        <f t="shared" si="3"/>
        <v>LC1D40A</v>
      </c>
    </row>
    <row r="13" spans="1:42" x14ac:dyDescent="0.25">
      <c r="A13" s="10" t="s">
        <v>57</v>
      </c>
      <c r="B13" s="12" t="s">
        <v>62</v>
      </c>
      <c r="C13" s="27">
        <v>11</v>
      </c>
      <c r="D13" s="25">
        <v>100</v>
      </c>
      <c r="E13" s="26" t="s">
        <v>37</v>
      </c>
      <c r="F13" s="26" t="s">
        <v>63</v>
      </c>
      <c r="G13" s="26" t="s">
        <v>64</v>
      </c>
      <c r="H13" s="26" t="s">
        <v>65</v>
      </c>
      <c r="I13" s="26" t="s">
        <v>61</v>
      </c>
      <c r="J13" s="10" t="s">
        <v>61</v>
      </c>
      <c r="K13" s="11">
        <v>22</v>
      </c>
      <c r="L13" s="25">
        <v>100</v>
      </c>
      <c r="M13" s="26" t="s">
        <v>37</v>
      </c>
      <c r="N13" s="26" t="s">
        <v>63</v>
      </c>
      <c r="O13" s="26" t="s">
        <v>64</v>
      </c>
      <c r="P13" s="26" t="s">
        <v>65</v>
      </c>
      <c r="Q13" s="26" t="s">
        <v>61</v>
      </c>
      <c r="R13" s="10" t="str">
        <f t="shared" si="0"/>
        <v>LC1D50A</v>
      </c>
      <c r="S13" s="11">
        <v>22</v>
      </c>
      <c r="T13" s="25">
        <v>100</v>
      </c>
      <c r="U13" s="26" t="s">
        <v>37</v>
      </c>
      <c r="V13" s="26" t="s">
        <v>63</v>
      </c>
      <c r="W13" s="26" t="s">
        <v>64</v>
      </c>
      <c r="X13" s="26" t="s">
        <v>40</v>
      </c>
      <c r="Y13" s="26" t="s">
        <v>36</v>
      </c>
      <c r="Z13" s="10" t="str">
        <f t="shared" si="1"/>
        <v>LC1D40A</v>
      </c>
      <c r="AA13" s="11">
        <v>30</v>
      </c>
      <c r="AB13" s="25">
        <v>100</v>
      </c>
      <c r="AC13" s="26" t="s">
        <v>37</v>
      </c>
      <c r="AD13" s="26" t="s">
        <v>63</v>
      </c>
      <c r="AE13" s="26" t="s">
        <v>64</v>
      </c>
      <c r="AF13" s="26" t="s">
        <v>65</v>
      </c>
      <c r="AG13" s="26" t="s">
        <v>61</v>
      </c>
      <c r="AH13" s="10" t="str">
        <f t="shared" si="2"/>
        <v>LC1D50A</v>
      </c>
      <c r="AI13" s="11">
        <v>37</v>
      </c>
      <c r="AJ13" s="25">
        <v>100</v>
      </c>
      <c r="AK13" s="26" t="s">
        <v>37</v>
      </c>
      <c r="AL13" s="26" t="s">
        <v>63</v>
      </c>
      <c r="AM13" s="26" t="s">
        <v>64</v>
      </c>
      <c r="AN13" s="26" t="s">
        <v>40</v>
      </c>
      <c r="AO13" s="26" t="s">
        <v>66</v>
      </c>
      <c r="AP13" s="12" t="str">
        <f t="shared" si="3"/>
        <v>LC1D65A</v>
      </c>
    </row>
    <row r="14" spans="1:42" x14ac:dyDescent="0.25">
      <c r="A14" s="10" t="s">
        <v>62</v>
      </c>
      <c r="B14" s="12" t="s">
        <v>67</v>
      </c>
      <c r="C14" s="27">
        <v>15</v>
      </c>
      <c r="D14" s="25">
        <v>100</v>
      </c>
      <c r="E14" s="26" t="s">
        <v>37</v>
      </c>
      <c r="F14" s="26" t="s">
        <v>68</v>
      </c>
      <c r="G14" s="26" t="s">
        <v>69</v>
      </c>
      <c r="H14" s="26" t="s">
        <v>65</v>
      </c>
      <c r="I14" s="26" t="s">
        <v>66</v>
      </c>
      <c r="J14" s="10" t="s">
        <v>66</v>
      </c>
      <c r="K14" s="11">
        <v>30</v>
      </c>
      <c r="L14" s="25">
        <v>100</v>
      </c>
      <c r="M14" s="26" t="s">
        <v>37</v>
      </c>
      <c r="N14" s="26" t="s">
        <v>68</v>
      </c>
      <c r="O14" s="26" t="s">
        <v>69</v>
      </c>
      <c r="P14" s="28" t="s">
        <v>65</v>
      </c>
      <c r="Q14" s="26" t="s">
        <v>66</v>
      </c>
      <c r="R14" s="10" t="str">
        <f t="shared" si="0"/>
        <v>LC1D65A</v>
      </c>
      <c r="S14" s="11">
        <v>30</v>
      </c>
      <c r="T14" s="25">
        <v>100</v>
      </c>
      <c r="U14" s="26" t="s">
        <v>37</v>
      </c>
      <c r="V14" s="26" t="s">
        <v>68</v>
      </c>
      <c r="W14" s="26" t="s">
        <v>69</v>
      </c>
      <c r="X14" s="26" t="s">
        <v>40</v>
      </c>
      <c r="Y14" s="26" t="s">
        <v>66</v>
      </c>
      <c r="Z14" s="10" t="str">
        <f t="shared" si="1"/>
        <v>LC1D65A</v>
      </c>
      <c r="AA14" s="11">
        <v>37</v>
      </c>
      <c r="AB14" s="25">
        <v>100</v>
      </c>
      <c r="AC14" s="26" t="s">
        <v>37</v>
      </c>
      <c r="AD14" s="26" t="s">
        <v>68</v>
      </c>
      <c r="AE14" s="26" t="s">
        <v>69</v>
      </c>
      <c r="AF14" s="26" t="s">
        <v>65</v>
      </c>
      <c r="AG14" s="26" t="s">
        <v>66</v>
      </c>
      <c r="AH14" s="10" t="str">
        <f t="shared" si="2"/>
        <v>LC1D65A</v>
      </c>
      <c r="AI14" s="11">
        <v>45</v>
      </c>
      <c r="AJ14" s="25" t="s">
        <v>29</v>
      </c>
      <c r="AK14" s="26" t="s">
        <v>29</v>
      </c>
      <c r="AL14" s="26" t="s">
        <v>29</v>
      </c>
      <c r="AM14" s="26" t="s">
        <v>29</v>
      </c>
      <c r="AN14" s="26" t="s">
        <v>29</v>
      </c>
      <c r="AO14" s="26" t="s">
        <v>29</v>
      </c>
      <c r="AP14" s="12" t="str">
        <f t="shared" si="3"/>
        <v>-</v>
      </c>
    </row>
    <row r="15" spans="1:42" x14ac:dyDescent="0.25">
      <c r="A15" s="10" t="s">
        <v>67</v>
      </c>
      <c r="B15" s="12" t="s">
        <v>70</v>
      </c>
      <c r="C15" s="27">
        <v>18.5</v>
      </c>
      <c r="D15" s="25">
        <v>100</v>
      </c>
      <c r="E15" s="26" t="s">
        <v>37</v>
      </c>
      <c r="F15" s="26" t="s">
        <v>68</v>
      </c>
      <c r="G15" s="26" t="s">
        <v>69</v>
      </c>
      <c r="H15" s="26" t="s">
        <v>65</v>
      </c>
      <c r="I15" s="26" t="s">
        <v>71</v>
      </c>
      <c r="J15" s="10" t="s">
        <v>71</v>
      </c>
      <c r="K15" s="11">
        <v>37</v>
      </c>
      <c r="L15" s="25">
        <v>100</v>
      </c>
      <c r="M15" s="26" t="s">
        <v>37</v>
      </c>
      <c r="N15" s="26" t="s">
        <v>68</v>
      </c>
      <c r="O15" s="26" t="s">
        <v>69</v>
      </c>
      <c r="P15" s="28" t="s">
        <v>65</v>
      </c>
      <c r="Q15" s="26" t="s">
        <v>71</v>
      </c>
      <c r="R15" s="10" t="str">
        <f t="shared" si="0"/>
        <v>LC1D80</v>
      </c>
      <c r="S15" s="11">
        <v>37</v>
      </c>
      <c r="T15" s="25">
        <v>100</v>
      </c>
      <c r="U15" s="26" t="s">
        <v>37</v>
      </c>
      <c r="V15" s="26" t="s">
        <v>68</v>
      </c>
      <c r="W15" s="26" t="s">
        <v>69</v>
      </c>
      <c r="X15" s="26" t="s">
        <v>40</v>
      </c>
      <c r="Y15" s="26" t="s">
        <v>66</v>
      </c>
      <c r="Z15" s="10" t="str">
        <f t="shared" si="1"/>
        <v>LC1D65A</v>
      </c>
      <c r="AA15" s="11">
        <v>45</v>
      </c>
      <c r="AB15" s="25">
        <v>100</v>
      </c>
      <c r="AC15" s="26" t="s">
        <v>37</v>
      </c>
      <c r="AD15" s="26" t="s">
        <v>68</v>
      </c>
      <c r="AE15" s="26" t="s">
        <v>69</v>
      </c>
      <c r="AF15" s="26" t="s">
        <v>65</v>
      </c>
      <c r="AG15" s="26" t="s">
        <v>71</v>
      </c>
      <c r="AH15" s="10" t="str">
        <f t="shared" si="2"/>
        <v>LC1D80</v>
      </c>
      <c r="AI15" s="11">
        <v>55</v>
      </c>
      <c r="AJ15" s="25" t="s">
        <v>29</v>
      </c>
      <c r="AK15" s="26" t="s">
        <v>29</v>
      </c>
      <c r="AL15" s="26" t="s">
        <v>29</v>
      </c>
      <c r="AM15" s="26" t="s">
        <v>29</v>
      </c>
      <c r="AN15" s="26" t="s">
        <v>29</v>
      </c>
      <c r="AO15" s="26" t="s">
        <v>29</v>
      </c>
      <c r="AP15" s="12" t="str">
        <f t="shared" si="3"/>
        <v>-</v>
      </c>
    </row>
    <row r="16" spans="1:42" x14ac:dyDescent="0.25">
      <c r="A16" s="10" t="s">
        <v>70</v>
      </c>
      <c r="B16" s="12" t="s">
        <v>72</v>
      </c>
      <c r="C16" s="27">
        <v>22</v>
      </c>
      <c r="D16" s="25">
        <v>100</v>
      </c>
      <c r="E16" s="26" t="s">
        <v>37</v>
      </c>
      <c r="F16" s="26" t="s">
        <v>73</v>
      </c>
      <c r="G16" s="26" t="s">
        <v>74</v>
      </c>
      <c r="H16" s="26" t="s">
        <v>65</v>
      </c>
      <c r="I16" s="26" t="s">
        <v>75</v>
      </c>
      <c r="J16" s="10" t="s">
        <v>75</v>
      </c>
      <c r="K16" s="11">
        <v>45</v>
      </c>
      <c r="L16" s="25">
        <v>100</v>
      </c>
      <c r="M16" s="26" t="s">
        <v>37</v>
      </c>
      <c r="N16" s="26" t="s">
        <v>73</v>
      </c>
      <c r="O16" s="26" t="s">
        <v>74</v>
      </c>
      <c r="P16" s="28" t="s">
        <v>65</v>
      </c>
      <c r="Q16" s="26" t="s">
        <v>75</v>
      </c>
      <c r="R16" s="10" t="str">
        <f t="shared" si="0"/>
        <v>LC1D115</v>
      </c>
      <c r="S16" s="11">
        <v>45</v>
      </c>
      <c r="T16" s="25">
        <v>100</v>
      </c>
      <c r="U16" s="26" t="s">
        <v>37</v>
      </c>
      <c r="V16" s="26" t="s">
        <v>73</v>
      </c>
      <c r="W16" s="26" t="s">
        <v>74</v>
      </c>
      <c r="X16" s="26" t="s">
        <v>40</v>
      </c>
      <c r="Y16" s="26" t="s">
        <v>71</v>
      </c>
      <c r="Z16" s="10" t="str">
        <f t="shared" si="1"/>
        <v>LC1D80</v>
      </c>
      <c r="AA16" s="11">
        <v>55</v>
      </c>
      <c r="AB16" s="25">
        <v>100</v>
      </c>
      <c r="AC16" s="26" t="s">
        <v>37</v>
      </c>
      <c r="AD16" s="26" t="s">
        <v>73</v>
      </c>
      <c r="AE16" s="26" t="s">
        <v>74</v>
      </c>
      <c r="AF16" s="26" t="s">
        <v>65</v>
      </c>
      <c r="AG16" s="26" t="s">
        <v>71</v>
      </c>
      <c r="AH16" s="10" t="str">
        <f t="shared" si="2"/>
        <v>LC1D80</v>
      </c>
      <c r="AI16" s="11">
        <v>75</v>
      </c>
      <c r="AJ16" s="25" t="s">
        <v>29</v>
      </c>
      <c r="AK16" s="26" t="s">
        <v>29</v>
      </c>
      <c r="AL16" s="26" t="s">
        <v>29</v>
      </c>
      <c r="AM16" s="26" t="s">
        <v>29</v>
      </c>
      <c r="AN16" s="26" t="s">
        <v>29</v>
      </c>
      <c r="AO16" s="26" t="s">
        <v>29</v>
      </c>
      <c r="AP16" s="12" t="str">
        <f t="shared" si="3"/>
        <v>-</v>
      </c>
    </row>
    <row r="17" spans="1:42" x14ac:dyDescent="0.25">
      <c r="A17" s="10" t="s">
        <v>72</v>
      </c>
      <c r="B17" s="12" t="s">
        <v>76</v>
      </c>
      <c r="C17" s="27">
        <v>30</v>
      </c>
      <c r="D17" s="25">
        <v>100</v>
      </c>
      <c r="E17" s="26" t="s">
        <v>37</v>
      </c>
      <c r="F17" s="26" t="s">
        <v>77</v>
      </c>
      <c r="G17" s="26" t="s">
        <v>78</v>
      </c>
      <c r="H17" s="26" t="s">
        <v>65</v>
      </c>
      <c r="I17" s="26" t="s">
        <v>75</v>
      </c>
      <c r="J17" s="10" t="s">
        <v>75</v>
      </c>
      <c r="K17" s="11">
        <v>55</v>
      </c>
      <c r="L17" s="25">
        <v>100</v>
      </c>
      <c r="M17" s="26" t="s">
        <v>37</v>
      </c>
      <c r="N17" s="26" t="s">
        <v>77</v>
      </c>
      <c r="O17" s="26" t="s">
        <v>78</v>
      </c>
      <c r="P17" s="28" t="s">
        <v>65</v>
      </c>
      <c r="Q17" s="26" t="s">
        <v>75</v>
      </c>
      <c r="R17" s="10" t="str">
        <f t="shared" si="0"/>
        <v>LC1D115</v>
      </c>
      <c r="S17" s="11">
        <v>55</v>
      </c>
      <c r="T17" s="25">
        <v>100</v>
      </c>
      <c r="U17" s="26" t="s">
        <v>79</v>
      </c>
      <c r="V17" s="26" t="s">
        <v>80</v>
      </c>
      <c r="W17" s="26" t="s">
        <v>81</v>
      </c>
      <c r="X17" s="26">
        <v>0</v>
      </c>
      <c r="Y17" s="26" t="s">
        <v>75</v>
      </c>
      <c r="Z17" s="10" t="str">
        <f t="shared" si="1"/>
        <v>LC1D115</v>
      </c>
      <c r="AA17" s="11">
        <v>75</v>
      </c>
      <c r="AB17" s="25">
        <v>100</v>
      </c>
      <c r="AC17" s="26" t="s">
        <v>79</v>
      </c>
      <c r="AD17" s="26" t="s">
        <v>82</v>
      </c>
      <c r="AE17" s="26" t="s">
        <v>83</v>
      </c>
      <c r="AF17" s="26">
        <v>0</v>
      </c>
      <c r="AG17" s="26" t="s">
        <v>84</v>
      </c>
      <c r="AH17" s="10" t="str">
        <f t="shared" si="2"/>
        <v xml:space="preserve">LC1D150 </v>
      </c>
      <c r="AI17" s="11">
        <v>90</v>
      </c>
      <c r="AJ17" s="25" t="s">
        <v>29</v>
      </c>
      <c r="AK17" s="26" t="s">
        <v>29</v>
      </c>
      <c r="AL17" s="26" t="s">
        <v>29</v>
      </c>
      <c r="AM17" s="26" t="s">
        <v>29</v>
      </c>
      <c r="AN17" s="26" t="s">
        <v>29</v>
      </c>
      <c r="AO17" s="26" t="s">
        <v>29</v>
      </c>
      <c r="AP17" s="12" t="str">
        <f t="shared" si="3"/>
        <v>-</v>
      </c>
    </row>
    <row r="18" spans="1:42" x14ac:dyDescent="0.25">
      <c r="A18" s="10" t="s">
        <v>76</v>
      </c>
      <c r="B18" s="12" t="s">
        <v>85</v>
      </c>
      <c r="C18" s="27">
        <v>37</v>
      </c>
      <c r="D18" s="25">
        <v>100</v>
      </c>
      <c r="E18" s="26" t="s">
        <v>79</v>
      </c>
      <c r="F18" s="26" t="s">
        <v>86</v>
      </c>
      <c r="G18" s="26" t="s">
        <v>87</v>
      </c>
      <c r="H18" s="26">
        <v>0</v>
      </c>
      <c r="I18" s="26" t="s">
        <v>88</v>
      </c>
      <c r="J18" s="10" t="s">
        <v>88</v>
      </c>
      <c r="K18" s="11">
        <v>75</v>
      </c>
      <c r="L18" s="25">
        <v>100</v>
      </c>
      <c r="M18" s="26" t="s">
        <v>79</v>
      </c>
      <c r="N18" s="26" t="s">
        <v>86</v>
      </c>
      <c r="O18" s="26" t="s">
        <v>87</v>
      </c>
      <c r="P18" s="29">
        <v>0</v>
      </c>
      <c r="Q18" s="26" t="s">
        <v>88</v>
      </c>
      <c r="R18" s="10" t="str">
        <f t="shared" si="0"/>
        <v>LC1D150</v>
      </c>
      <c r="S18" s="11">
        <v>75</v>
      </c>
      <c r="T18" s="25">
        <v>100</v>
      </c>
      <c r="U18" s="26" t="s">
        <v>79</v>
      </c>
      <c r="V18" s="26" t="s">
        <v>86</v>
      </c>
      <c r="W18" s="26" t="s">
        <v>87</v>
      </c>
      <c r="X18" s="26">
        <v>1</v>
      </c>
      <c r="Y18" s="26" t="s">
        <v>88</v>
      </c>
      <c r="Z18" s="10" t="str">
        <f t="shared" si="1"/>
        <v>LC1D150</v>
      </c>
      <c r="AA18" s="11">
        <v>90</v>
      </c>
      <c r="AB18" s="25">
        <v>100</v>
      </c>
      <c r="AC18" s="26" t="s">
        <v>79</v>
      </c>
      <c r="AD18" s="26" t="s">
        <v>86</v>
      </c>
      <c r="AE18" s="26" t="s">
        <v>87</v>
      </c>
      <c r="AF18" s="26">
        <v>0</v>
      </c>
      <c r="AG18" s="26" t="s">
        <v>84</v>
      </c>
      <c r="AH18" s="10" t="str">
        <f t="shared" si="2"/>
        <v xml:space="preserve">LC1D150 </v>
      </c>
      <c r="AI18" s="11">
        <v>110</v>
      </c>
      <c r="AJ18" s="25" t="s">
        <v>29</v>
      </c>
      <c r="AK18" s="26" t="s">
        <v>29</v>
      </c>
      <c r="AL18" s="26" t="s">
        <v>29</v>
      </c>
      <c r="AM18" s="26" t="s">
        <v>29</v>
      </c>
      <c r="AN18" s="26" t="s">
        <v>29</v>
      </c>
      <c r="AO18" s="26" t="s">
        <v>29</v>
      </c>
      <c r="AP18" s="12" t="str">
        <f t="shared" si="3"/>
        <v>-</v>
      </c>
    </row>
    <row r="19" spans="1:42" x14ac:dyDescent="0.25">
      <c r="A19" s="10" t="s">
        <v>85</v>
      </c>
      <c r="B19" s="12" t="s">
        <v>89</v>
      </c>
      <c r="C19" s="27">
        <v>45</v>
      </c>
      <c r="D19" s="25">
        <v>100</v>
      </c>
      <c r="E19" s="26" t="s">
        <v>90</v>
      </c>
      <c r="F19" s="26" t="s">
        <v>91</v>
      </c>
      <c r="G19" s="26" t="s">
        <v>92</v>
      </c>
      <c r="H19" s="26">
        <v>1</v>
      </c>
      <c r="I19" s="26" t="s">
        <v>93</v>
      </c>
      <c r="J19" s="10" t="s">
        <v>93</v>
      </c>
      <c r="K19" s="11">
        <v>90</v>
      </c>
      <c r="L19" s="25">
        <v>100</v>
      </c>
      <c r="M19" s="26" t="s">
        <v>90</v>
      </c>
      <c r="N19" s="26" t="s">
        <v>91</v>
      </c>
      <c r="O19" s="26" t="s">
        <v>92</v>
      </c>
      <c r="P19" s="29">
        <v>1</v>
      </c>
      <c r="Q19" s="26" t="s">
        <v>94</v>
      </c>
      <c r="R19" s="10" t="str">
        <f t="shared" si="0"/>
        <v>LC1G185</v>
      </c>
      <c r="S19" s="11">
        <v>90</v>
      </c>
      <c r="T19" s="25">
        <v>100</v>
      </c>
      <c r="U19" s="26" t="s">
        <v>90</v>
      </c>
      <c r="V19" s="26" t="s">
        <v>95</v>
      </c>
      <c r="W19" s="26" t="s">
        <v>92</v>
      </c>
      <c r="X19" s="26">
        <v>1</v>
      </c>
      <c r="Y19" s="26" t="s">
        <v>96</v>
      </c>
      <c r="Z19" s="10" t="str">
        <f t="shared" si="1"/>
        <v>LC1G150</v>
      </c>
      <c r="AA19" s="11">
        <v>110</v>
      </c>
      <c r="AB19" s="25">
        <v>100</v>
      </c>
      <c r="AC19" s="26" t="s">
        <v>90</v>
      </c>
      <c r="AD19" s="26" t="s">
        <v>95</v>
      </c>
      <c r="AE19" s="26" t="s">
        <v>92</v>
      </c>
      <c r="AF19" s="26">
        <v>1</v>
      </c>
      <c r="AG19" s="26" t="s">
        <v>94</v>
      </c>
      <c r="AH19" s="10" t="str">
        <f t="shared" si="2"/>
        <v>LC1G185</v>
      </c>
      <c r="AI19" s="11">
        <v>160</v>
      </c>
      <c r="AJ19" s="25" t="s">
        <v>29</v>
      </c>
      <c r="AK19" s="26" t="s">
        <v>29</v>
      </c>
      <c r="AL19" s="26" t="s">
        <v>29</v>
      </c>
      <c r="AM19" s="26" t="s">
        <v>29</v>
      </c>
      <c r="AN19" s="26" t="s">
        <v>29</v>
      </c>
      <c r="AO19" s="26" t="s">
        <v>29</v>
      </c>
      <c r="AP19" s="12" t="str">
        <f t="shared" si="3"/>
        <v>-</v>
      </c>
    </row>
    <row r="20" spans="1:42" x14ac:dyDescent="0.25">
      <c r="A20" s="10" t="s">
        <v>89</v>
      </c>
      <c r="B20" s="12" t="s">
        <v>97</v>
      </c>
      <c r="C20" s="27">
        <v>55</v>
      </c>
      <c r="D20" s="25">
        <v>100</v>
      </c>
      <c r="E20" s="26" t="s">
        <v>90</v>
      </c>
      <c r="F20" s="26" t="s">
        <v>91</v>
      </c>
      <c r="G20" s="26" t="s">
        <v>92</v>
      </c>
      <c r="H20" s="26">
        <v>1</v>
      </c>
      <c r="I20" s="26" t="s">
        <v>98</v>
      </c>
      <c r="J20" s="10" t="s">
        <v>98</v>
      </c>
      <c r="K20" s="11">
        <v>110</v>
      </c>
      <c r="L20" s="25">
        <v>100</v>
      </c>
      <c r="M20" s="26" t="s">
        <v>90</v>
      </c>
      <c r="N20" s="26" t="s">
        <v>91</v>
      </c>
      <c r="O20" s="26" t="s">
        <v>92</v>
      </c>
      <c r="P20" s="29">
        <v>1</v>
      </c>
      <c r="Q20" s="26" t="s">
        <v>98</v>
      </c>
      <c r="R20" s="10" t="str">
        <f t="shared" si="0"/>
        <v>LC1G225</v>
      </c>
      <c r="S20" s="11">
        <v>110</v>
      </c>
      <c r="T20" s="25">
        <v>100</v>
      </c>
      <c r="U20" s="26" t="s">
        <v>90</v>
      </c>
      <c r="V20" s="26" t="s">
        <v>99</v>
      </c>
      <c r="W20" s="26" t="s">
        <v>100</v>
      </c>
      <c r="X20" s="26">
        <v>1</v>
      </c>
      <c r="Y20" s="26" t="s">
        <v>94</v>
      </c>
      <c r="Z20" s="10" t="str">
        <f t="shared" si="1"/>
        <v>LC1G185</v>
      </c>
      <c r="AA20" s="11">
        <v>132</v>
      </c>
      <c r="AB20" s="25">
        <v>100</v>
      </c>
      <c r="AC20" s="26" t="s">
        <v>90</v>
      </c>
      <c r="AD20" s="26" t="s">
        <v>101</v>
      </c>
      <c r="AE20" s="26" t="s">
        <v>102</v>
      </c>
      <c r="AF20" s="26">
        <v>1</v>
      </c>
      <c r="AG20" s="26" t="s">
        <v>98</v>
      </c>
      <c r="AH20" s="10" t="str">
        <f t="shared" si="2"/>
        <v>LC1G225</v>
      </c>
      <c r="AI20" s="11">
        <v>200</v>
      </c>
      <c r="AJ20" s="25" t="s">
        <v>29</v>
      </c>
      <c r="AK20" s="26" t="s">
        <v>29</v>
      </c>
      <c r="AL20" s="26" t="s">
        <v>29</v>
      </c>
      <c r="AM20" s="26" t="s">
        <v>29</v>
      </c>
      <c r="AN20" s="26" t="s">
        <v>29</v>
      </c>
      <c r="AO20" s="26" t="s">
        <v>29</v>
      </c>
      <c r="AP20" s="12" t="str">
        <f t="shared" si="3"/>
        <v>-</v>
      </c>
    </row>
    <row r="21" spans="1:42" x14ac:dyDescent="0.25">
      <c r="A21" s="10" t="s">
        <v>97</v>
      </c>
      <c r="B21" s="12" t="s">
        <v>103</v>
      </c>
      <c r="C21" s="27">
        <v>75</v>
      </c>
      <c r="D21" s="25">
        <v>100</v>
      </c>
      <c r="E21" s="26" t="s">
        <v>104</v>
      </c>
      <c r="F21" s="26" t="s">
        <v>105</v>
      </c>
      <c r="G21" s="26" t="s">
        <v>100</v>
      </c>
      <c r="H21" s="26">
        <v>2</v>
      </c>
      <c r="I21" s="26" t="s">
        <v>106</v>
      </c>
      <c r="J21" s="10" t="s">
        <v>106</v>
      </c>
      <c r="K21" s="11">
        <v>132</v>
      </c>
      <c r="L21" s="25">
        <v>100</v>
      </c>
      <c r="M21" s="26" t="s">
        <v>104</v>
      </c>
      <c r="N21" s="26" t="s">
        <v>105</v>
      </c>
      <c r="O21" s="26" t="s">
        <v>100</v>
      </c>
      <c r="P21" s="29">
        <v>2</v>
      </c>
      <c r="Q21" s="26" t="s">
        <v>106</v>
      </c>
      <c r="R21" s="10" t="str">
        <f t="shared" si="0"/>
        <v>LC1G265</v>
      </c>
      <c r="S21" s="11">
        <v>132</v>
      </c>
      <c r="T21" s="25">
        <v>100</v>
      </c>
      <c r="U21" s="26" t="s">
        <v>104</v>
      </c>
      <c r="V21" s="26" t="s">
        <v>107</v>
      </c>
      <c r="W21" s="26" t="s">
        <v>108</v>
      </c>
      <c r="X21" s="26">
        <v>2</v>
      </c>
      <c r="Y21" s="26" t="s">
        <v>98</v>
      </c>
      <c r="Z21" s="10" t="str">
        <f t="shared" si="1"/>
        <v>LC1G225</v>
      </c>
      <c r="AA21" s="11">
        <v>160</v>
      </c>
      <c r="AB21" s="25">
        <v>100</v>
      </c>
      <c r="AC21" s="26" t="s">
        <v>104</v>
      </c>
      <c r="AD21" s="26" t="s">
        <v>107</v>
      </c>
      <c r="AE21" s="26" t="s">
        <v>108</v>
      </c>
      <c r="AF21" s="26">
        <v>2</v>
      </c>
      <c r="AG21" s="26" t="s">
        <v>106</v>
      </c>
      <c r="AH21" s="10" t="str">
        <f t="shared" si="2"/>
        <v>LC1G265</v>
      </c>
      <c r="AI21" s="11">
        <v>250</v>
      </c>
      <c r="AJ21" s="25" t="s">
        <v>29</v>
      </c>
      <c r="AK21" s="26" t="s">
        <v>29</v>
      </c>
      <c r="AL21" s="26" t="s">
        <v>29</v>
      </c>
      <c r="AM21" s="26" t="s">
        <v>29</v>
      </c>
      <c r="AN21" s="26" t="s">
        <v>29</v>
      </c>
      <c r="AO21" s="26" t="s">
        <v>29</v>
      </c>
      <c r="AP21" s="12" t="str">
        <f t="shared" si="3"/>
        <v>-</v>
      </c>
    </row>
    <row r="22" spans="1:42" x14ac:dyDescent="0.25">
      <c r="A22" s="10" t="s">
        <v>103</v>
      </c>
      <c r="B22" s="12" t="s">
        <v>109</v>
      </c>
      <c r="C22" s="27">
        <v>90</v>
      </c>
      <c r="D22" s="25">
        <v>100</v>
      </c>
      <c r="E22" s="26" t="s">
        <v>104</v>
      </c>
      <c r="F22" s="26" t="s">
        <v>110</v>
      </c>
      <c r="G22" s="26" t="s">
        <v>108</v>
      </c>
      <c r="H22" s="26">
        <v>2</v>
      </c>
      <c r="I22" s="26" t="s">
        <v>111</v>
      </c>
      <c r="J22" s="10" t="s">
        <v>111</v>
      </c>
      <c r="K22" s="11">
        <v>160</v>
      </c>
      <c r="L22" s="25">
        <v>100</v>
      </c>
      <c r="M22" s="26" t="s">
        <v>104</v>
      </c>
      <c r="N22" s="26" t="s">
        <v>110</v>
      </c>
      <c r="O22" s="26" t="s">
        <v>108</v>
      </c>
      <c r="P22" s="29">
        <v>2</v>
      </c>
      <c r="Q22" s="26" t="s">
        <v>111</v>
      </c>
      <c r="R22" s="10" t="str">
        <f t="shared" si="0"/>
        <v>LC1G330</v>
      </c>
      <c r="S22" s="11">
        <v>160</v>
      </c>
      <c r="T22" s="25">
        <v>100</v>
      </c>
      <c r="U22" s="26" t="s">
        <v>104</v>
      </c>
      <c r="V22" s="26" t="s">
        <v>107</v>
      </c>
      <c r="W22" s="26" t="s">
        <v>108</v>
      </c>
      <c r="X22" s="26">
        <v>2</v>
      </c>
      <c r="Y22" s="26" t="s">
        <v>106</v>
      </c>
      <c r="Z22" s="10" t="str">
        <f t="shared" si="1"/>
        <v>LC1G265</v>
      </c>
      <c r="AA22" s="11">
        <v>220</v>
      </c>
      <c r="AB22" s="25">
        <v>100</v>
      </c>
      <c r="AC22" s="26" t="s">
        <v>104</v>
      </c>
      <c r="AD22" s="26" t="s">
        <v>112</v>
      </c>
      <c r="AE22" s="26" t="s">
        <v>113</v>
      </c>
      <c r="AF22" s="26">
        <v>2</v>
      </c>
      <c r="AG22" s="26" t="s">
        <v>114</v>
      </c>
      <c r="AH22" s="10" t="str">
        <f t="shared" si="2"/>
        <v>LC1G400</v>
      </c>
      <c r="AI22" s="11">
        <v>315</v>
      </c>
      <c r="AJ22" s="25" t="s">
        <v>29</v>
      </c>
      <c r="AK22" s="26" t="s">
        <v>29</v>
      </c>
      <c r="AL22" s="26" t="s">
        <v>29</v>
      </c>
      <c r="AM22" s="26" t="s">
        <v>29</v>
      </c>
      <c r="AN22" s="26" t="s">
        <v>29</v>
      </c>
      <c r="AO22" s="26" t="s">
        <v>29</v>
      </c>
      <c r="AP22" s="12" t="str">
        <f t="shared" si="3"/>
        <v>-</v>
      </c>
    </row>
    <row r="23" spans="1:42" x14ac:dyDescent="0.25">
      <c r="A23" s="10" t="s">
        <v>109</v>
      </c>
      <c r="B23" s="12" t="s">
        <v>115</v>
      </c>
      <c r="C23" s="27">
        <v>110</v>
      </c>
      <c r="D23" s="25">
        <v>100</v>
      </c>
      <c r="E23" s="26" t="s">
        <v>116</v>
      </c>
      <c r="F23" s="26" t="s">
        <v>117</v>
      </c>
      <c r="G23" s="26" t="s">
        <v>118</v>
      </c>
      <c r="H23" s="26">
        <v>3</v>
      </c>
      <c r="I23" s="26" t="s">
        <v>114</v>
      </c>
      <c r="J23" s="10" t="s">
        <v>114</v>
      </c>
      <c r="K23" s="11">
        <v>220</v>
      </c>
      <c r="L23" s="25">
        <v>100</v>
      </c>
      <c r="M23" s="26" t="s">
        <v>116</v>
      </c>
      <c r="N23" s="26" t="s">
        <v>117</v>
      </c>
      <c r="O23" s="26" t="s">
        <v>118</v>
      </c>
      <c r="P23" s="29">
        <v>3</v>
      </c>
      <c r="Q23" s="26" t="s">
        <v>114</v>
      </c>
      <c r="R23" s="10" t="str">
        <f t="shared" si="0"/>
        <v>LC1G400</v>
      </c>
      <c r="S23" s="11">
        <v>220</v>
      </c>
      <c r="T23" s="25">
        <v>100</v>
      </c>
      <c r="U23" s="26" t="s">
        <v>116</v>
      </c>
      <c r="V23" s="26" t="s">
        <v>119</v>
      </c>
      <c r="W23" s="26" t="s">
        <v>120</v>
      </c>
      <c r="X23" s="26">
        <v>3</v>
      </c>
      <c r="Y23" s="26" t="s">
        <v>114</v>
      </c>
      <c r="Z23" s="10" t="str">
        <f t="shared" si="1"/>
        <v>LC1G400</v>
      </c>
      <c r="AA23" s="11">
        <v>250</v>
      </c>
      <c r="AB23" s="25">
        <v>100</v>
      </c>
      <c r="AC23" s="26" t="s">
        <v>116</v>
      </c>
      <c r="AD23" s="26" t="s">
        <v>119</v>
      </c>
      <c r="AE23" s="26" t="s">
        <v>120</v>
      </c>
      <c r="AF23" s="26">
        <v>3</v>
      </c>
      <c r="AG23" s="26" t="s">
        <v>114</v>
      </c>
      <c r="AH23" s="10" t="str">
        <f t="shared" si="2"/>
        <v>LC1G400</v>
      </c>
      <c r="AI23" s="11">
        <v>400</v>
      </c>
      <c r="AJ23" s="25" t="s">
        <v>29</v>
      </c>
      <c r="AK23" s="26" t="s">
        <v>29</v>
      </c>
      <c r="AL23" s="26" t="s">
        <v>29</v>
      </c>
      <c r="AM23" s="26" t="s">
        <v>29</v>
      </c>
      <c r="AN23" s="26" t="s">
        <v>29</v>
      </c>
      <c r="AO23" s="26" t="s">
        <v>29</v>
      </c>
      <c r="AP23" s="12" t="str">
        <f t="shared" si="3"/>
        <v>-</v>
      </c>
    </row>
    <row r="24" spans="1:42" x14ac:dyDescent="0.25">
      <c r="A24" s="10" t="s">
        <v>115</v>
      </c>
      <c r="B24" s="12" t="s">
        <v>121</v>
      </c>
      <c r="C24" s="27">
        <v>132</v>
      </c>
      <c r="D24" s="25">
        <v>100</v>
      </c>
      <c r="E24" s="26" t="s">
        <v>116</v>
      </c>
      <c r="F24" s="26" t="s">
        <v>119</v>
      </c>
      <c r="G24" s="26" t="s">
        <v>120</v>
      </c>
      <c r="H24" s="26">
        <v>3</v>
      </c>
      <c r="I24" s="26" t="s">
        <v>122</v>
      </c>
      <c r="J24" s="10" t="s">
        <v>122</v>
      </c>
      <c r="K24" s="11">
        <v>250</v>
      </c>
      <c r="L24" s="25">
        <v>100</v>
      </c>
      <c r="M24" s="26" t="s">
        <v>116</v>
      </c>
      <c r="N24" s="26" t="s">
        <v>119</v>
      </c>
      <c r="O24" s="26" t="s">
        <v>120</v>
      </c>
      <c r="P24" s="29">
        <v>3</v>
      </c>
      <c r="Q24" s="26" t="s">
        <v>122</v>
      </c>
      <c r="R24" s="10" t="str">
        <f t="shared" si="0"/>
        <v>LC1G500</v>
      </c>
      <c r="S24" s="11">
        <v>250</v>
      </c>
      <c r="T24" s="25">
        <v>100</v>
      </c>
      <c r="U24" s="26" t="s">
        <v>116</v>
      </c>
      <c r="V24" s="30" t="s">
        <v>119</v>
      </c>
      <c r="W24" s="14" t="s">
        <v>120</v>
      </c>
      <c r="X24" s="26">
        <v>3</v>
      </c>
      <c r="Y24" s="26" t="s">
        <v>114</v>
      </c>
      <c r="Z24" s="10" t="str">
        <f t="shared" si="1"/>
        <v>LC1G400</v>
      </c>
      <c r="AA24" s="11">
        <v>315</v>
      </c>
      <c r="AB24" s="25">
        <v>100</v>
      </c>
      <c r="AC24" s="26" t="s">
        <v>116</v>
      </c>
      <c r="AD24" s="26" t="s">
        <v>123</v>
      </c>
      <c r="AE24" s="26" t="s">
        <v>124</v>
      </c>
      <c r="AF24" s="26">
        <v>3</v>
      </c>
      <c r="AG24" s="26" t="s">
        <v>122</v>
      </c>
      <c r="AH24" s="10" t="str">
        <f t="shared" si="2"/>
        <v>LC1G500</v>
      </c>
      <c r="AI24" s="11">
        <v>500</v>
      </c>
      <c r="AJ24" s="25" t="s">
        <v>29</v>
      </c>
      <c r="AK24" s="26" t="s">
        <v>29</v>
      </c>
      <c r="AL24" s="26" t="s">
        <v>29</v>
      </c>
      <c r="AM24" s="26" t="s">
        <v>29</v>
      </c>
      <c r="AN24" s="26" t="s">
        <v>29</v>
      </c>
      <c r="AO24" s="26" t="s">
        <v>29</v>
      </c>
      <c r="AP24" s="12" t="str">
        <f t="shared" si="3"/>
        <v>-</v>
      </c>
    </row>
    <row r="25" spans="1:42" x14ac:dyDescent="0.25">
      <c r="A25" s="10" t="s">
        <v>121</v>
      </c>
      <c r="B25" s="12" t="s">
        <v>125</v>
      </c>
      <c r="C25" s="27">
        <v>160</v>
      </c>
      <c r="D25" s="25">
        <v>100</v>
      </c>
      <c r="E25" s="26" t="s">
        <v>116</v>
      </c>
      <c r="F25" s="26" t="s">
        <v>126</v>
      </c>
      <c r="G25" s="26" t="s">
        <v>124</v>
      </c>
      <c r="H25" s="26">
        <v>3</v>
      </c>
      <c r="I25" s="26" t="s">
        <v>127</v>
      </c>
      <c r="J25" s="10" t="s">
        <v>127</v>
      </c>
      <c r="K25" s="11">
        <v>315</v>
      </c>
      <c r="L25" s="25">
        <v>100</v>
      </c>
      <c r="M25" s="26" t="s">
        <v>116</v>
      </c>
      <c r="N25" s="26" t="s">
        <v>126</v>
      </c>
      <c r="O25" s="26" t="s">
        <v>124</v>
      </c>
      <c r="P25" s="29">
        <v>3</v>
      </c>
      <c r="Q25" s="26" t="s">
        <v>127</v>
      </c>
      <c r="R25" s="10" t="str">
        <f t="shared" si="0"/>
        <v>LC1G630</v>
      </c>
      <c r="S25" s="11">
        <v>355</v>
      </c>
      <c r="T25" s="25">
        <v>100</v>
      </c>
      <c r="U25" s="26" t="s">
        <v>128</v>
      </c>
      <c r="V25" s="26" t="s">
        <v>129</v>
      </c>
      <c r="W25" s="26" t="s">
        <v>130</v>
      </c>
      <c r="X25" s="26">
        <v>4</v>
      </c>
      <c r="Y25" s="26" t="s">
        <v>127</v>
      </c>
      <c r="Z25" s="10" t="str">
        <f t="shared" si="1"/>
        <v>LC1G630</v>
      </c>
      <c r="AA25" s="11">
        <v>400</v>
      </c>
      <c r="AB25" s="25">
        <v>100</v>
      </c>
      <c r="AC25" s="26" t="s">
        <v>128</v>
      </c>
      <c r="AD25" s="26" t="s">
        <v>129</v>
      </c>
      <c r="AE25" s="26" t="s">
        <v>130</v>
      </c>
      <c r="AF25" s="26">
        <v>4</v>
      </c>
      <c r="AG25" s="26" t="s">
        <v>131</v>
      </c>
      <c r="AH25" s="10" t="str">
        <f t="shared" si="2"/>
        <v>LC1G800</v>
      </c>
      <c r="AI25" s="11">
        <v>560</v>
      </c>
      <c r="AJ25" s="25" t="s">
        <v>29</v>
      </c>
      <c r="AK25" s="26" t="s">
        <v>29</v>
      </c>
      <c r="AL25" s="26" t="s">
        <v>29</v>
      </c>
      <c r="AM25" s="26" t="s">
        <v>29</v>
      </c>
      <c r="AN25" s="26" t="s">
        <v>29</v>
      </c>
      <c r="AO25" s="26" t="s">
        <v>29</v>
      </c>
      <c r="AP25" s="12" t="str">
        <f t="shared" si="3"/>
        <v>-</v>
      </c>
    </row>
    <row r="26" spans="1:42" x14ac:dyDescent="0.25">
      <c r="A26" s="10" t="s">
        <v>125</v>
      </c>
      <c r="B26" s="12" t="s">
        <v>132</v>
      </c>
      <c r="C26" s="27">
        <v>200</v>
      </c>
      <c r="D26" s="25">
        <v>100</v>
      </c>
      <c r="E26" s="26" t="s">
        <v>116</v>
      </c>
      <c r="F26" s="26" t="s">
        <v>126</v>
      </c>
      <c r="G26" s="26" t="s">
        <v>124</v>
      </c>
      <c r="H26" s="26">
        <v>3</v>
      </c>
      <c r="I26" s="26" t="s">
        <v>127</v>
      </c>
      <c r="J26" s="10" t="s">
        <v>127</v>
      </c>
      <c r="K26" s="11">
        <v>355</v>
      </c>
      <c r="L26" s="25">
        <v>100</v>
      </c>
      <c r="M26" s="28" t="s">
        <v>128</v>
      </c>
      <c r="N26" s="28" t="s">
        <v>133</v>
      </c>
      <c r="O26" s="28" t="s">
        <v>134</v>
      </c>
      <c r="P26" s="31">
        <v>4</v>
      </c>
      <c r="Q26" s="26" t="s">
        <v>127</v>
      </c>
      <c r="R26" s="10" t="str">
        <f t="shared" si="0"/>
        <v>LC1G630</v>
      </c>
      <c r="S26" s="11">
        <v>400</v>
      </c>
      <c r="T26" s="25">
        <v>100</v>
      </c>
      <c r="U26" s="26" t="s">
        <v>128</v>
      </c>
      <c r="V26" s="26" t="s">
        <v>129</v>
      </c>
      <c r="W26" s="26" t="s">
        <v>130</v>
      </c>
      <c r="X26" s="26">
        <v>4</v>
      </c>
      <c r="Y26" s="26" t="s">
        <v>127</v>
      </c>
      <c r="Z26" s="10" t="str">
        <f t="shared" si="1"/>
        <v>LC1G630</v>
      </c>
      <c r="AA26" s="11">
        <v>450</v>
      </c>
      <c r="AB26" s="25">
        <v>100</v>
      </c>
      <c r="AC26" s="26" t="s">
        <v>128</v>
      </c>
      <c r="AD26" s="26" t="s">
        <v>129</v>
      </c>
      <c r="AE26" s="26" t="s">
        <v>130</v>
      </c>
      <c r="AF26" s="26">
        <v>4</v>
      </c>
      <c r="AG26" s="26" t="s">
        <v>131</v>
      </c>
      <c r="AH26" s="10" t="str">
        <f t="shared" si="2"/>
        <v>LC1G800</v>
      </c>
      <c r="AI26" s="11">
        <v>630</v>
      </c>
      <c r="AJ26" s="25" t="s">
        <v>29</v>
      </c>
      <c r="AK26" s="26" t="s">
        <v>29</v>
      </c>
      <c r="AL26" s="26" t="s">
        <v>29</v>
      </c>
      <c r="AM26" s="26" t="s">
        <v>29</v>
      </c>
      <c r="AN26" s="26" t="s">
        <v>29</v>
      </c>
      <c r="AO26" s="26" t="s">
        <v>29</v>
      </c>
      <c r="AP26" s="12" t="str">
        <f t="shared" si="3"/>
        <v>-</v>
      </c>
    </row>
    <row r="27" spans="1:42" x14ac:dyDescent="0.25">
      <c r="A27" s="10" t="s">
        <v>132</v>
      </c>
      <c r="B27" s="12" t="s">
        <v>135</v>
      </c>
      <c r="C27" s="27">
        <v>220</v>
      </c>
      <c r="D27" s="25">
        <v>100</v>
      </c>
      <c r="E27" s="26" t="s">
        <v>128</v>
      </c>
      <c r="F27" s="26" t="s">
        <v>136</v>
      </c>
      <c r="G27" s="26" t="s">
        <v>130</v>
      </c>
      <c r="H27" s="26">
        <v>4</v>
      </c>
      <c r="I27" s="26" t="s">
        <v>131</v>
      </c>
      <c r="J27" s="10" t="s">
        <v>131</v>
      </c>
      <c r="K27" s="11">
        <v>400</v>
      </c>
      <c r="L27" s="25">
        <v>100</v>
      </c>
      <c r="M27" s="26" t="s">
        <v>128</v>
      </c>
      <c r="N27" s="26" t="s">
        <v>136</v>
      </c>
      <c r="O27" s="26" t="s">
        <v>130</v>
      </c>
      <c r="P27" s="29">
        <v>4</v>
      </c>
      <c r="Q27" s="26" t="s">
        <v>131</v>
      </c>
      <c r="R27" s="10" t="str">
        <f t="shared" si="0"/>
        <v>LC1G800</v>
      </c>
      <c r="S27" s="11">
        <v>500</v>
      </c>
      <c r="T27" s="25">
        <v>100</v>
      </c>
      <c r="U27" s="26" t="s">
        <v>128</v>
      </c>
      <c r="V27" s="26" t="s">
        <v>129</v>
      </c>
      <c r="W27" s="26" t="s">
        <v>130</v>
      </c>
      <c r="X27" s="26">
        <v>4</v>
      </c>
      <c r="Y27" s="26" t="s">
        <v>131</v>
      </c>
      <c r="Z27" s="10" t="str">
        <f t="shared" si="1"/>
        <v>LC1G800</v>
      </c>
      <c r="AA27" s="11">
        <v>500</v>
      </c>
      <c r="AB27" s="25">
        <v>42</v>
      </c>
      <c r="AC27" s="26" t="s">
        <v>128</v>
      </c>
      <c r="AD27" s="26" t="s">
        <v>129</v>
      </c>
      <c r="AE27" s="26" t="s">
        <v>130</v>
      </c>
      <c r="AF27" s="26">
        <v>4</v>
      </c>
      <c r="AG27" s="30" t="s">
        <v>137</v>
      </c>
      <c r="AH27" s="14" t="str">
        <f t="shared" si="2"/>
        <v>LC1F2600</v>
      </c>
      <c r="AI27" s="11">
        <v>710</v>
      </c>
      <c r="AJ27" s="25" t="s">
        <v>29</v>
      </c>
      <c r="AK27" s="26" t="s">
        <v>29</v>
      </c>
      <c r="AL27" s="26" t="s">
        <v>29</v>
      </c>
      <c r="AM27" s="26" t="s">
        <v>29</v>
      </c>
      <c r="AN27" s="26" t="s">
        <v>29</v>
      </c>
      <c r="AO27" s="26" t="s">
        <v>29</v>
      </c>
      <c r="AP27" s="12" t="str">
        <f t="shared" si="3"/>
        <v>-</v>
      </c>
    </row>
    <row r="28" spans="1:42" x14ac:dyDescent="0.25">
      <c r="A28" s="10" t="s">
        <v>135</v>
      </c>
      <c r="B28" s="12" t="s">
        <v>138</v>
      </c>
      <c r="C28" s="27">
        <v>250</v>
      </c>
      <c r="D28" s="25">
        <v>100</v>
      </c>
      <c r="E28" s="26" t="s">
        <v>128</v>
      </c>
      <c r="F28" s="26" t="s">
        <v>139</v>
      </c>
      <c r="G28" s="26" t="s">
        <v>140</v>
      </c>
      <c r="H28" s="26">
        <v>4</v>
      </c>
      <c r="I28" s="26" t="s">
        <v>141</v>
      </c>
      <c r="J28" s="10" t="s">
        <v>141</v>
      </c>
      <c r="K28" s="11">
        <v>500</v>
      </c>
      <c r="L28" s="25">
        <v>100</v>
      </c>
      <c r="M28" s="26" t="s">
        <v>128</v>
      </c>
      <c r="N28" s="26" t="s">
        <v>139</v>
      </c>
      <c r="O28" s="26" t="s">
        <v>140</v>
      </c>
      <c r="P28" s="29">
        <v>4</v>
      </c>
      <c r="Q28" s="26" t="s">
        <v>141</v>
      </c>
      <c r="R28" s="10" t="str">
        <f t="shared" si="0"/>
        <v>LC1F1000</v>
      </c>
      <c r="S28" s="11">
        <v>630</v>
      </c>
      <c r="T28" s="25">
        <v>100</v>
      </c>
      <c r="U28" s="26" t="s">
        <v>128</v>
      </c>
      <c r="V28" s="26" t="s">
        <v>139</v>
      </c>
      <c r="W28" s="26" t="s">
        <v>140</v>
      </c>
      <c r="X28" s="26">
        <v>4</v>
      </c>
      <c r="Y28" s="26" t="s">
        <v>141</v>
      </c>
      <c r="Z28" s="10" t="str">
        <f t="shared" si="1"/>
        <v>LC1F1000</v>
      </c>
      <c r="AA28" s="11">
        <v>630</v>
      </c>
      <c r="AB28" s="25">
        <v>42</v>
      </c>
      <c r="AC28" s="26" t="s">
        <v>128</v>
      </c>
      <c r="AD28" s="26" t="s">
        <v>139</v>
      </c>
      <c r="AE28" s="26" t="s">
        <v>140</v>
      </c>
      <c r="AF28" s="26">
        <v>4</v>
      </c>
      <c r="AG28" s="30" t="s">
        <v>137</v>
      </c>
      <c r="AH28" s="14" t="str">
        <f t="shared" si="2"/>
        <v>LC1F2600</v>
      </c>
      <c r="AI28" s="11">
        <v>900</v>
      </c>
      <c r="AJ28" s="25" t="s">
        <v>29</v>
      </c>
      <c r="AK28" s="26" t="s">
        <v>29</v>
      </c>
      <c r="AL28" s="26" t="s">
        <v>29</v>
      </c>
      <c r="AM28" s="26" t="s">
        <v>29</v>
      </c>
      <c r="AN28" s="26" t="s">
        <v>29</v>
      </c>
      <c r="AO28" s="26" t="s">
        <v>29</v>
      </c>
      <c r="AP28" s="12" t="str">
        <f t="shared" si="3"/>
        <v>-</v>
      </c>
    </row>
    <row r="29" spans="1:42" ht="15.75" thickBot="1" x14ac:dyDescent="0.3">
      <c r="A29" s="15" t="s">
        <v>138</v>
      </c>
      <c r="B29" s="16" t="s">
        <v>25</v>
      </c>
      <c r="C29" s="32">
        <v>355</v>
      </c>
      <c r="D29" s="18">
        <v>42</v>
      </c>
      <c r="E29" s="19" t="s">
        <v>29</v>
      </c>
      <c r="F29" s="19" t="s">
        <v>142</v>
      </c>
      <c r="G29" s="19" t="s">
        <v>143</v>
      </c>
      <c r="H29" s="19">
        <v>4</v>
      </c>
      <c r="I29" s="20" t="s">
        <v>137</v>
      </c>
      <c r="J29" s="21" t="s">
        <v>137</v>
      </c>
      <c r="K29" s="17">
        <v>630</v>
      </c>
      <c r="L29" s="18">
        <v>42</v>
      </c>
      <c r="M29" s="19" t="s">
        <v>29</v>
      </c>
      <c r="N29" s="19" t="s">
        <v>142</v>
      </c>
      <c r="O29" s="19" t="s">
        <v>143</v>
      </c>
      <c r="P29" s="22">
        <v>4</v>
      </c>
      <c r="Q29" s="20" t="s">
        <v>137</v>
      </c>
      <c r="R29" s="21" t="str">
        <f t="shared" si="0"/>
        <v>LC1F2600</v>
      </c>
      <c r="S29" s="17">
        <v>710</v>
      </c>
      <c r="T29" s="18">
        <v>42</v>
      </c>
      <c r="U29" s="19" t="s">
        <v>29</v>
      </c>
      <c r="V29" s="19" t="s">
        <v>142</v>
      </c>
      <c r="W29" s="19" t="s">
        <v>29</v>
      </c>
      <c r="X29" s="19">
        <v>4</v>
      </c>
      <c r="Y29" s="20" t="s">
        <v>137</v>
      </c>
      <c r="Z29" s="21" t="str">
        <f t="shared" si="1"/>
        <v>LC1F2600</v>
      </c>
      <c r="AA29" s="17">
        <v>800</v>
      </c>
      <c r="AB29" s="18">
        <v>42</v>
      </c>
      <c r="AC29" s="19" t="s">
        <v>29</v>
      </c>
      <c r="AD29" s="19" t="s">
        <v>142</v>
      </c>
      <c r="AE29" s="19" t="s">
        <v>29</v>
      </c>
      <c r="AF29" s="19">
        <v>4</v>
      </c>
      <c r="AG29" s="20" t="s">
        <v>137</v>
      </c>
      <c r="AH29" s="21" t="str">
        <f t="shared" si="2"/>
        <v>LC1F2600</v>
      </c>
      <c r="AI29" s="17">
        <v>950</v>
      </c>
      <c r="AJ29" s="18" t="s">
        <v>29</v>
      </c>
      <c r="AK29" s="19" t="s">
        <v>29</v>
      </c>
      <c r="AL29" s="19" t="s">
        <v>29</v>
      </c>
      <c r="AM29" s="19" t="s">
        <v>29</v>
      </c>
      <c r="AN29" s="19" t="s">
        <v>29</v>
      </c>
      <c r="AO29" s="19" t="s">
        <v>29</v>
      </c>
      <c r="AP29" s="23" t="str">
        <f t="shared" si="3"/>
        <v>-</v>
      </c>
    </row>
  </sheetData>
  <mergeCells count="50">
    <mergeCell ref="C1:AP1"/>
    <mergeCell ref="C2:J2"/>
    <mergeCell ref="K2:R2"/>
    <mergeCell ref="S2:Z2"/>
    <mergeCell ref="AA2:AH2"/>
    <mergeCell ref="AI2:AP2"/>
    <mergeCell ref="C3:J3"/>
    <mergeCell ref="K3:R3"/>
    <mergeCell ref="S3:Z3"/>
    <mergeCell ref="AA3:AH3"/>
    <mergeCell ref="AI3:AP3"/>
    <mergeCell ref="Q4:Q6"/>
    <mergeCell ref="R4:R6"/>
    <mergeCell ref="N5:P5"/>
    <mergeCell ref="A4:B4"/>
    <mergeCell ref="C4:C6"/>
    <mergeCell ref="D4:D6"/>
    <mergeCell ref="E4:E6"/>
    <mergeCell ref="F4:H4"/>
    <mergeCell ref="I4:I6"/>
    <mergeCell ref="A5:A6"/>
    <mergeCell ref="B5:B6"/>
    <mergeCell ref="F5:H5"/>
    <mergeCell ref="J4:J6"/>
    <mergeCell ref="AO4:AO6"/>
    <mergeCell ref="AP4:AP6"/>
    <mergeCell ref="AL5:AN5"/>
    <mergeCell ref="AA4:AA6"/>
    <mergeCell ref="AB4:AB6"/>
    <mergeCell ref="AC4:AC6"/>
    <mergeCell ref="AD4:AF4"/>
    <mergeCell ref="AG4:AG6"/>
    <mergeCell ref="AH4:AH6"/>
    <mergeCell ref="AD5:AF5"/>
    <mergeCell ref="A1:B3"/>
    <mergeCell ref="AI4:AI6"/>
    <mergeCell ref="AJ4:AJ6"/>
    <mergeCell ref="AK4:AK6"/>
    <mergeCell ref="AL4:AN4"/>
    <mergeCell ref="S4:S6"/>
    <mergeCell ref="T4:T6"/>
    <mergeCell ref="U4:U6"/>
    <mergeCell ref="V4:X4"/>
    <mergeCell ref="Y4:Y6"/>
    <mergeCell ref="Z4:Z6"/>
    <mergeCell ref="V5:X5"/>
    <mergeCell ref="K4:K6"/>
    <mergeCell ref="L4:L6"/>
    <mergeCell ref="M4:M6"/>
    <mergeCell ref="N4:P4"/>
  </mergeCells>
  <pageMargins left="0.7" right="0.7" top="0.75" bottom="0.75" header="0.3" footer="0.3"/>
  <pageSetup paperSize="9" orientation="portrait" r:id="rId1"/>
  <headerFooter>
    <oddFooter>&amp;C_x000D_&amp;1#&amp;"Calibri"&amp;6&amp;K626469 General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Abdelouahd OULBOUB</dc:creator>
  <cp:lastModifiedBy>Daniel Gronske</cp:lastModifiedBy>
  <dcterms:created xsi:type="dcterms:W3CDTF">2023-10-20T03:47:24Z</dcterms:created>
  <dcterms:modified xsi:type="dcterms:W3CDTF">2024-03-04T12:41:04Z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7443d00-af18-408c-9335-47b5de3ec9b9_Enabled">
    <vt:lpwstr>true</vt:lpwstr>
  </property>
  <property fmtid="{D5CDD505-2E9C-101B-9397-08002B2CF9AE}" pid="3" name="MSIP_Label_57443d00-af18-408c-9335-47b5de3ec9b9_SetDate">
    <vt:lpwstr>2024-03-04T12:40:51Z</vt:lpwstr>
  </property>
  <property fmtid="{D5CDD505-2E9C-101B-9397-08002B2CF9AE}" pid="4" name="MSIP_Label_57443d00-af18-408c-9335-47b5de3ec9b9_Method">
    <vt:lpwstr>Privileged</vt:lpwstr>
  </property>
  <property fmtid="{D5CDD505-2E9C-101B-9397-08002B2CF9AE}" pid="5" name="MSIP_Label_57443d00-af18-408c-9335-47b5de3ec9b9_Name">
    <vt:lpwstr>General v2</vt:lpwstr>
  </property>
  <property fmtid="{D5CDD505-2E9C-101B-9397-08002B2CF9AE}" pid="6" name="MSIP_Label_57443d00-af18-408c-9335-47b5de3ec9b9_SiteId">
    <vt:lpwstr>6e51e1ad-c54b-4b39-b598-0ffe9ae68fef</vt:lpwstr>
  </property>
  <property fmtid="{D5CDD505-2E9C-101B-9397-08002B2CF9AE}" pid="7" name="MSIP_Label_57443d00-af18-408c-9335-47b5de3ec9b9_ActionId">
    <vt:lpwstr>c9d43cb5-e088-432d-8831-75ea79c6ff91</vt:lpwstr>
  </property>
  <property fmtid="{D5CDD505-2E9C-101B-9397-08002B2CF9AE}" pid="8" name="MSIP_Label_57443d00-af18-408c-9335-47b5de3ec9b9_ContentBits">
    <vt:lpwstr>2</vt:lpwstr>
  </property>
</Properties>
</file>