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0-Common\VYpocty\"/>
    </mc:Choice>
  </mc:AlternateContent>
  <bookViews>
    <workbookView xWindow="120" yWindow="120" windowWidth="20940" windowHeight="9855"/>
  </bookViews>
  <sheets>
    <sheet name="Sheet1" sheetId="1" r:id="rId1"/>
    <sheet name="Sheet2" sheetId="2" r:id="rId2"/>
    <sheet name="Sheet3" sheetId="3" r:id="rId3"/>
  </sheets>
  <definedNames>
    <definedName name="_Ri">Sheet1!$C$4</definedName>
  </definedNames>
  <calcPr calcId="171027" calcMode="manual" calcCompleted="0" calcOnSave="0"/>
</workbook>
</file>

<file path=xl/calcChain.xml><?xml version="1.0" encoding="utf-8"?>
<calcChain xmlns="http://schemas.openxmlformats.org/spreadsheetml/2006/main">
  <c r="D22" i="1" l="1"/>
  <c r="C19" i="1"/>
  <c r="C15" i="1"/>
  <c r="C14" i="1"/>
  <c r="C16" i="1" s="1"/>
  <c r="B22" i="1" s="1"/>
</calcChain>
</file>

<file path=xl/comments1.xml><?xml version="1.0" encoding="utf-8"?>
<comments xmlns="http://schemas.openxmlformats.org/spreadsheetml/2006/main">
  <authors>
    <author>SESA80954</author>
  </authors>
  <commentList>
    <comment ref="C2" authorId="0" shapeId="0">
      <text>
        <r>
          <rPr>
            <b/>
            <sz val="8"/>
            <color indexed="81"/>
            <rFont val="Tahoma"/>
            <family val="2"/>
          </rPr>
          <t>From ATV electrical characteristics</t>
        </r>
      </text>
    </comment>
    <comment ref="C3" authorId="0" shapeId="0">
      <text>
        <r>
          <rPr>
            <b/>
            <sz val="8"/>
            <color indexed="81"/>
            <rFont val="Tahoma"/>
            <family val="2"/>
          </rPr>
          <t>From ATV electrical characteristics</t>
        </r>
      </text>
    </comment>
    <comment ref="C4" authorId="0" shapeId="0">
      <text>
        <r>
          <rPr>
            <b/>
            <sz val="8"/>
            <color indexed="81"/>
            <rFont val="Tahoma"/>
            <family val="2"/>
          </rPr>
          <t>From ATV electrical characteristics</t>
        </r>
      </text>
    </comment>
  </commentList>
</comments>
</file>

<file path=xl/sharedStrings.xml><?xml version="1.0" encoding="utf-8"?>
<sst xmlns="http://schemas.openxmlformats.org/spreadsheetml/2006/main" count="36" uniqueCount="33">
  <si>
    <t>Ri</t>
  </si>
  <si>
    <t>U1</t>
  </si>
  <si>
    <t>V</t>
  </si>
  <si>
    <t>Max current delivery</t>
  </si>
  <si>
    <t>Imax</t>
  </si>
  <si>
    <t>mA</t>
  </si>
  <si>
    <t>Input resistance on AIx</t>
  </si>
  <si>
    <r>
      <t>k</t>
    </r>
    <r>
      <rPr>
        <sz val="11"/>
        <color theme="1"/>
        <rFont val="Symbol"/>
        <family val="1"/>
        <charset val="2"/>
      </rPr>
      <t>W</t>
    </r>
  </si>
  <si>
    <t>Rmin</t>
  </si>
  <si>
    <t>Rmin_I</t>
  </si>
  <si>
    <t>Due to supply limitation</t>
  </si>
  <si>
    <t>Due to heat losses</t>
  </si>
  <si>
    <t>Rmin_P</t>
  </si>
  <si>
    <t>Potentiometer data</t>
  </si>
  <si>
    <t>Max heat losses allowed</t>
  </si>
  <si>
    <t>W</t>
  </si>
  <si>
    <t>P</t>
  </si>
  <si>
    <t>Max non-linearity accepted</t>
  </si>
  <si>
    <t>%</t>
  </si>
  <si>
    <t>L</t>
  </si>
  <si>
    <t>Application requirement</t>
  </si>
  <si>
    <t>ATV data</t>
  </si>
  <si>
    <t>Internal supply voltage</t>
  </si>
  <si>
    <t>Potentiometer selection criteria</t>
  </si>
  <si>
    <t>Min resistance</t>
  </si>
  <si>
    <t>Min resistance overall</t>
  </si>
  <si>
    <t>Max resistance</t>
  </si>
  <si>
    <t>Due to linearity</t>
  </si>
  <si>
    <t>Rmax</t>
  </si>
  <si>
    <t>Result</t>
  </si>
  <si>
    <t>Potentiometer resistance</t>
  </si>
  <si>
    <t>&lt; Rp &lt;</t>
  </si>
  <si>
    <r>
      <t>k</t>
    </r>
    <r>
      <rPr>
        <b/>
        <sz val="11"/>
        <color theme="1"/>
        <rFont val="Symbol"/>
        <family val="1"/>
        <charset val="2"/>
      </rPr>
      <t>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</si>
</sst>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8"/>
      <color indexed="81"/>
      <name val="Tahoma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2" xfId="0" applyFont="1" applyFill="1" applyBorder="1"/>
    <xf numFmtId="0" fontId="5" fillId="0" borderId="0" xfId="0" applyFont="1" applyFill="1" applyBorder="1"/>
    <xf numFmtId="0" fontId="5" fillId="0" borderId="7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 applyAlignment="1">
      <alignment horizontal="center"/>
    </xf>
    <xf numFmtId="0" fontId="3" fillId="2" borderId="17" xfId="0" applyFont="1" applyFill="1" applyBorder="1"/>
    <xf numFmtId="0" fontId="0" fillId="0" borderId="10" xfId="0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1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H17" sqref="H17"/>
    </sheetView>
  </sheetViews>
  <sheetFormatPr defaultRowHeight="15" x14ac:dyDescent="0.25"/>
  <cols>
    <col min="1" max="1" width="26" style="11" customWidth="1"/>
    <col min="2" max="2" width="8" style="11" customWidth="1"/>
    <col min="3" max="3" width="7.5703125" style="11" customWidth="1"/>
    <col min="4" max="4" width="9.140625" style="12" customWidth="1"/>
    <col min="5" max="16384" width="9.140625" style="11"/>
  </cols>
  <sheetData>
    <row r="1" spans="1:12" x14ac:dyDescent="0.25">
      <c r="A1" s="11" t="s">
        <v>21</v>
      </c>
    </row>
    <row r="2" spans="1:12" x14ac:dyDescent="0.25">
      <c r="A2" s="13" t="s">
        <v>22</v>
      </c>
      <c r="B2" s="14" t="s">
        <v>1</v>
      </c>
      <c r="C2" s="1">
        <v>10</v>
      </c>
      <c r="D2" s="15" t="s">
        <v>2</v>
      </c>
      <c r="L2" s="16"/>
    </row>
    <row r="3" spans="1:12" x14ac:dyDescent="0.25">
      <c r="A3" s="17" t="s">
        <v>3</v>
      </c>
      <c r="B3" s="18" t="s">
        <v>4</v>
      </c>
      <c r="C3" s="2">
        <v>10</v>
      </c>
      <c r="D3" s="19" t="s">
        <v>5</v>
      </c>
      <c r="L3" s="16"/>
    </row>
    <row r="4" spans="1:12" x14ac:dyDescent="0.25">
      <c r="A4" s="20" t="s">
        <v>6</v>
      </c>
      <c r="B4" s="21" t="s">
        <v>0</v>
      </c>
      <c r="C4" s="3">
        <v>30</v>
      </c>
      <c r="D4" s="22" t="s">
        <v>7</v>
      </c>
      <c r="L4" s="12"/>
    </row>
    <row r="5" spans="1:12" x14ac:dyDescent="0.25">
      <c r="L5" s="12"/>
    </row>
    <row r="6" spans="1:12" x14ac:dyDescent="0.25">
      <c r="A6" s="11" t="s">
        <v>13</v>
      </c>
      <c r="L6" s="12"/>
    </row>
    <row r="7" spans="1:12" x14ac:dyDescent="0.25">
      <c r="A7" s="23" t="s">
        <v>14</v>
      </c>
      <c r="B7" s="24" t="s">
        <v>16</v>
      </c>
      <c r="C7" s="10">
        <v>0.5</v>
      </c>
      <c r="D7" s="25" t="s">
        <v>15</v>
      </c>
      <c r="L7" s="26"/>
    </row>
    <row r="8" spans="1:12" x14ac:dyDescent="0.25">
      <c r="L8" s="26"/>
    </row>
    <row r="9" spans="1:12" x14ac:dyDescent="0.25">
      <c r="A9" s="11" t="s">
        <v>20</v>
      </c>
      <c r="L9" s="26"/>
    </row>
    <row r="10" spans="1:12" x14ac:dyDescent="0.25">
      <c r="A10" s="23" t="s">
        <v>17</v>
      </c>
      <c r="B10" s="24" t="s">
        <v>19</v>
      </c>
      <c r="C10" s="10">
        <v>5</v>
      </c>
      <c r="D10" s="25" t="s">
        <v>18</v>
      </c>
      <c r="L10" s="26"/>
    </row>
    <row r="11" spans="1:12" x14ac:dyDescent="0.25">
      <c r="L11" s="26"/>
    </row>
    <row r="12" spans="1:12" x14ac:dyDescent="0.25">
      <c r="A12" s="11" t="s">
        <v>23</v>
      </c>
      <c r="L12" s="26"/>
    </row>
    <row r="13" spans="1:12" x14ac:dyDescent="0.25">
      <c r="A13" s="11" t="s">
        <v>24</v>
      </c>
      <c r="L13" s="26"/>
    </row>
    <row r="14" spans="1:12" x14ac:dyDescent="0.25">
      <c r="A14" s="13" t="s">
        <v>10</v>
      </c>
      <c r="B14" s="14" t="s">
        <v>9</v>
      </c>
      <c r="C14" s="14">
        <f>ROUND(C2/C3,1)</f>
        <v>1</v>
      </c>
      <c r="D14" s="15" t="s">
        <v>7</v>
      </c>
      <c r="L14" s="26"/>
    </row>
    <row r="15" spans="1:12" x14ac:dyDescent="0.25">
      <c r="A15" s="17" t="s">
        <v>11</v>
      </c>
      <c r="B15" s="18" t="s">
        <v>12</v>
      </c>
      <c r="C15" s="18">
        <f>ROUND(C2^2/500,2)</f>
        <v>0.2</v>
      </c>
      <c r="D15" s="19" t="s">
        <v>7</v>
      </c>
      <c r="L15" s="26"/>
    </row>
    <row r="16" spans="1:12" x14ac:dyDescent="0.25">
      <c r="A16" s="20" t="s">
        <v>25</v>
      </c>
      <c r="B16" s="27" t="s">
        <v>8</v>
      </c>
      <c r="C16" s="27">
        <f>MAX(C14,C15)</f>
        <v>1</v>
      </c>
      <c r="D16" s="28" t="s">
        <v>32</v>
      </c>
      <c r="L16" s="26"/>
    </row>
    <row r="17" spans="1:12" x14ac:dyDescent="0.25">
      <c r="L17" s="26"/>
    </row>
    <row r="18" spans="1:12" x14ac:dyDescent="0.25">
      <c r="A18" s="11" t="s">
        <v>26</v>
      </c>
      <c r="L18" s="26"/>
    </row>
    <row r="19" spans="1:12" x14ac:dyDescent="0.25">
      <c r="A19" s="23" t="s">
        <v>27</v>
      </c>
      <c r="B19" s="29" t="s">
        <v>28</v>
      </c>
      <c r="C19" s="29">
        <f>ROUND((4*C10/100)/(1-C10/100)*_Ri,2)</f>
        <v>6.32</v>
      </c>
      <c r="D19" s="30" t="s">
        <v>32</v>
      </c>
    </row>
    <row r="20" spans="1:12" ht="15.75" thickBot="1" x14ac:dyDescent="0.3"/>
    <row r="21" spans="1:12" x14ac:dyDescent="0.25">
      <c r="A21" s="4" t="s">
        <v>30</v>
      </c>
      <c r="B21" s="5"/>
      <c r="C21" s="5"/>
      <c r="D21" s="6"/>
    </row>
    <row r="22" spans="1:12" ht="15.75" thickBot="1" x14ac:dyDescent="0.3">
      <c r="A22" s="7" t="s">
        <v>29</v>
      </c>
      <c r="B22" s="31" t="str">
        <f>CONCATENATE(TEXT(C16,0),D16)</f>
        <v>1kW</v>
      </c>
      <c r="C22" s="8" t="s">
        <v>31</v>
      </c>
      <c r="D22" s="9" t="str">
        <f ca="1">CONCATENATE(TEXT(C19,0),D19)</f>
        <v>6kW</v>
      </c>
    </row>
  </sheetData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_Ri</vt:lpstr>
    </vt:vector>
  </TitlesOfParts>
  <Company>Schneider Electric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Borza</dc:creator>
  <cp:lastModifiedBy>SESA80954</cp:lastModifiedBy>
  <dcterms:created xsi:type="dcterms:W3CDTF">2013-01-21T16:16:08Z</dcterms:created>
  <dcterms:modified xsi:type="dcterms:W3CDTF">2017-06-21T14:54:40Z</dcterms:modified>
</cp:coreProperties>
</file>